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/>
  </bookViews>
  <sheets>
    <sheet name="就业创业补助资金" sheetId="8" r:id="rId1"/>
  </sheets>
  <calcPr calcId="144525"/>
</workbook>
</file>

<file path=xl/sharedStrings.xml><?xml version="1.0" encoding="utf-8"?>
<sst xmlns="http://schemas.openxmlformats.org/spreadsheetml/2006/main" count="100" uniqueCount="67">
  <si>
    <t>申请一次性创业资助补贴公示名册</t>
  </si>
  <si>
    <t>序号</t>
  </si>
  <si>
    <t>申请人</t>
  </si>
  <si>
    <t>性别</t>
  </si>
  <si>
    <t>人员类别</t>
  </si>
  <si>
    <t>身份证号码</t>
  </si>
  <si>
    <t>创办企业名称</t>
  </si>
  <si>
    <t>申请补贴金额（元）</t>
  </si>
  <si>
    <t>李晓曼</t>
  </si>
  <si>
    <t>女</t>
  </si>
  <si>
    <t>普通高等学校、职业学校、技工院校学生（在校及毕业5年内）</t>
  </si>
  <si>
    <t>445121********4549</t>
  </si>
  <si>
    <t>潮州市潮安区懿一食品有限公司</t>
  </si>
  <si>
    <t>王  滕</t>
  </si>
  <si>
    <t>男</t>
  </si>
  <si>
    <t>445121********4552</t>
  </si>
  <si>
    <t>潮州市潮安区庵埠镇小石头不锈钢经营部</t>
  </si>
  <si>
    <t>李  铎</t>
  </si>
  <si>
    <t>460033********0375</t>
  </si>
  <si>
    <t>潮州市德莱登卫浴有限公司</t>
  </si>
  <si>
    <t>王钘瀚</t>
  </si>
  <si>
    <t>445121********453X</t>
  </si>
  <si>
    <t>潮州市潮安区庵埠镇聚星跆拳道馆</t>
  </si>
  <si>
    <t>陈瑶佳</t>
  </si>
  <si>
    <t>445121********3925</t>
  </si>
  <si>
    <t>潮州市帐无忧会计服务有限公司</t>
  </si>
  <si>
    <t>合  计</t>
  </si>
  <si>
    <t>申请创业租金补贴公示名册</t>
  </si>
  <si>
    <t>申请单位</t>
  </si>
  <si>
    <t>法人代表或主要负责人姓名</t>
  </si>
  <si>
    <t>企业地址</t>
  </si>
  <si>
    <t>申请补贴期限       （年月日-年月日）</t>
  </si>
  <si>
    <t>潮州市潮安区庵埠镇新安大道林厝路段</t>
  </si>
  <si>
    <t>2019.01.01-2019.12.31</t>
  </si>
  <si>
    <t>潮州市潮安区潮安大道兴利商业城A幢第七层C702室</t>
  </si>
  <si>
    <t>2019.06.17-2020.06.16</t>
  </si>
  <si>
    <t>广东省潮州市潮安区龙湖镇市尾村新沟片17号铺面</t>
  </si>
  <si>
    <t>2019.03.29-2020.03.28</t>
  </si>
  <si>
    <t>申请社会保险（灵活就业）补贴公示名册</t>
  </si>
  <si>
    <t>姓 名</t>
  </si>
  <si>
    <t>灵活就业地</t>
  </si>
  <si>
    <t>申请补贴期限       （年月-年月）</t>
  </si>
  <si>
    <t>补贴金额（元）</t>
  </si>
  <si>
    <t>黄琼兰</t>
  </si>
  <si>
    <t>就业困难人员</t>
  </si>
  <si>
    <t>440520********4541</t>
  </si>
  <si>
    <t>庵埠镇</t>
  </si>
  <si>
    <t>201907-201912</t>
  </si>
  <si>
    <t>戴竑鋆</t>
  </si>
  <si>
    <t>445121********6817</t>
  </si>
  <si>
    <t>归湖镇溪口村</t>
  </si>
  <si>
    <t>韦良通</t>
  </si>
  <si>
    <t>440520********3174</t>
  </si>
  <si>
    <t>浮洋镇</t>
  </si>
  <si>
    <t>潘宣淮</t>
  </si>
  <si>
    <t>445121********4558</t>
  </si>
  <si>
    <t>庵埠镇潘陇村</t>
  </si>
  <si>
    <t>201907-201910</t>
  </si>
  <si>
    <t>郑小婉</t>
  </si>
  <si>
    <t>445121********4544</t>
  </si>
  <si>
    <t>庵埠镇龙桥路</t>
  </si>
  <si>
    <t>申请创业带动就业补贴公示名册</t>
  </si>
  <si>
    <t>申请补贴人数</t>
  </si>
  <si>
    <t>潮州市潮安区同得企业管理服务有限公司</t>
  </si>
  <si>
    <t>李雪玲</t>
  </si>
  <si>
    <t>潮州市潮安区城区潮汕公路与崎沟桥西南角7号首层铺面</t>
  </si>
  <si>
    <t>11人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</si>
</sst>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\$#,##0_);[Red]&quot;($&quot;#,##0\)"/>
    <numFmt numFmtId="177" formatCode="_ * #,##0.00_ ;_ * \-#,##0.00_ ;_ * \-??_ ;_ @_ "/>
    <numFmt numFmtId="178" formatCode="_ * #,##0_ ;_ * \-#,##0_ ;_ * \-_ ;_ @_ "/>
    <numFmt numFmtId="179" formatCode="_(\$* #,##0.00_);_(\$* \(#,##0.00\);_(\$* \-??_);_(@_)"/>
    <numFmt numFmtId="180" formatCode="0_ "/>
    <numFmt numFmtId="181" formatCode="0.00_ "/>
  </numFmts>
  <fonts count="35">
    <font>
      <sz val="12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indexed="56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</borders>
  <cellStyleXfs count="16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/>
    <xf numFmtId="0" fontId="11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/>
    <xf numFmtId="0" fontId="19" fillId="29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9" fillId="25" borderId="0" applyNumberFormat="0" applyBorder="0" applyAlignment="0" applyProtection="0"/>
    <xf numFmtId="0" fontId="27" fillId="20" borderId="7" applyNumberFormat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176" fontId="0" fillId="0" borderId="0" applyFill="0" applyBorder="0" applyAlignment="0" applyProtection="0"/>
    <xf numFmtId="0" fontId="14" fillId="0" borderId="8" applyNumberFormat="0" applyFill="0" applyAlignment="0" applyProtection="0">
      <alignment vertical="center"/>
    </xf>
    <xf numFmtId="0" fontId="30" fillId="0" borderId="0"/>
    <xf numFmtId="0" fontId="7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/>
    <xf numFmtId="0" fontId="19" fillId="24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20" fillId="19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41" borderId="0" applyNumberFormat="0" applyBorder="0" applyAlignment="0" applyProtection="0"/>
    <xf numFmtId="0" fontId="7" fillId="4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7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8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7" fillId="4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0" borderId="14" applyNumberFormat="0" applyFill="0" applyAlignment="0" applyProtection="0"/>
    <xf numFmtId="0" fontId="20" fillId="30" borderId="0" applyNumberFormat="0" applyBorder="0" applyAlignment="0" applyProtection="0"/>
    <xf numFmtId="0" fontId="19" fillId="25" borderId="0" applyNumberFormat="0" applyBorder="0" applyAlignment="0" applyProtection="0"/>
    <xf numFmtId="0" fontId="20" fillId="49" borderId="0" applyNumberFormat="0" applyBorder="0" applyAlignment="0" applyProtection="0"/>
    <xf numFmtId="0" fontId="19" fillId="40" borderId="0" applyNumberFormat="0" applyBorder="0" applyAlignment="0" applyProtection="0"/>
    <xf numFmtId="0" fontId="28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4" borderId="0" applyNumberFormat="0" applyBorder="0" applyAlignment="0" applyProtection="0"/>
    <xf numFmtId="0" fontId="19" fillId="18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50" borderId="0" applyNumberFormat="0" applyBorder="0" applyAlignment="0" applyProtection="0"/>
    <xf numFmtId="38" fontId="0" fillId="0" borderId="0" applyFill="0" applyBorder="0" applyAlignment="0" applyProtection="0"/>
    <xf numFmtId="177" fontId="0" fillId="0" borderId="0" applyFill="0" applyBorder="0" applyAlignment="0" applyProtection="0"/>
    <xf numFmtId="179" fontId="0" fillId="0" borderId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51" borderId="0" applyNumberFormat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0" borderId="0"/>
    <xf numFmtId="178" fontId="0" fillId="0" borderId="0" applyFill="0" applyBorder="0" applyAlignment="0" applyProtection="0"/>
    <xf numFmtId="177" fontId="0" fillId="0" borderId="0" applyFill="0" applyBorder="0" applyAlignment="0" applyProtection="0"/>
    <xf numFmtId="0" fontId="0" fillId="0" borderId="0" applyFill="0" applyBorder="0" applyAlignment="0" applyProtection="0"/>
    <xf numFmtId="0" fontId="0" fillId="0" borderId="0" applyFill="0" applyBorder="0" applyAlignment="0" applyProtection="0"/>
    <xf numFmtId="0" fontId="20" fillId="46" borderId="0" applyNumberFormat="0" applyBorder="0" applyAlignment="0" applyProtection="0"/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80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81" fontId="0" fillId="2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181" fontId="0" fillId="2" borderId="0" xfId="0" applyNumberFormat="1" applyFont="1" applyFill="1" applyBorder="1" applyAlignment="1">
      <alignment horizontal="center" vertical="center"/>
    </xf>
  </cellXfs>
  <cellStyles count="162">
    <cellStyle name="常规" xfId="0" builtinId="0"/>
    <cellStyle name="货币[0]" xfId="1" builtinId="7"/>
    <cellStyle name="差_04A-表式之一(第9-60页)_创业租金补贴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MS Sans Serif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警告文本" xfId="17" builtinId="11"/>
    <cellStyle name="差_医疗保险已改_高校毕业生到中小微企业就业补贴" xfId="18"/>
    <cellStyle name="60% - 强调文字颜色 2" xfId="19" builtinId="36"/>
    <cellStyle name="标题 4" xfId="20" builtinId="19"/>
    <cellStyle name="40% - 着色 3" xfId="2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40% - 着色 4" xfId="32"/>
    <cellStyle name="计算" xfId="33" builtinId="22"/>
    <cellStyle name="检查单元格" xfId="34" builtinId="23"/>
    <cellStyle name="强调文字颜色 2" xfId="35" builtinId="33"/>
    <cellStyle name="Currency [0]" xfId="36"/>
    <cellStyle name="链接单元格" xfId="37" builtinId="24"/>
    <cellStyle name="Normal_laroux" xfId="38"/>
    <cellStyle name="20% - 强调文字颜色 6" xfId="39" builtinId="50"/>
    <cellStyle name="汇总" xfId="40" builtinId="25"/>
    <cellStyle name="差_社保岗位补贴" xfId="41"/>
    <cellStyle name="40% - 着色 5" xfId="42"/>
    <cellStyle name="好" xfId="43" builtinId="26"/>
    <cellStyle name="适中" xfId="44" builtinId="28"/>
    <cellStyle name="着色 5" xfId="45"/>
    <cellStyle name="60% - 着色 4" xfId="46"/>
    <cellStyle name="20% - 强调文字颜色 5" xfId="47" builtinId="46"/>
    <cellStyle name="差_2010年社会保险统计报表表样" xfId="48"/>
    <cellStyle name="强调文字颜色 1" xfId="49" builtinId="29"/>
    <cellStyle name="20% - 强调文字颜色 1" xfId="50" builtinId="30"/>
    <cellStyle name="40% - 强调文字颜色 1" xfId="51" builtinId="31"/>
    <cellStyle name="60% - 着色 1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20% - 着色 1" xfId="58"/>
    <cellStyle name="40% - 强调文字颜色 4" xfId="59" builtinId="43"/>
    <cellStyle name="强调文字颜色 5" xfId="60" builtinId="45"/>
    <cellStyle name="20% - 着色 2" xfId="61"/>
    <cellStyle name="40% - 强调文字颜色 5" xfId="62" builtinId="47"/>
    <cellStyle name="差_社保岗位补贴_创业租金补贴" xfId="63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60% - 强调文字颜色 6" xfId="68" builtinId="52"/>
    <cellStyle name="差_20101012(26-47)表" xfId="69"/>
    <cellStyle name="标题 1 1" xfId="70"/>
    <cellStyle name="60% - 着色 3" xfId="71"/>
    <cellStyle name="20% - 着色 4" xfId="72"/>
    <cellStyle name="着色 2" xfId="73"/>
    <cellStyle name="20% - 着色 6" xfId="74"/>
    <cellStyle name="好_20101012(9-25)" xfId="75"/>
    <cellStyle name="常规 2 2_04A-表式之一(第9-60页)" xfId="76"/>
    <cellStyle name="40% - 着色 1" xfId="77"/>
    <cellStyle name="40% - 着色 2" xfId="78"/>
    <cellStyle name="40% - 着色 6" xfId="79"/>
    <cellStyle name="60% - 着色 5" xfId="80"/>
    <cellStyle name="60% - 着色 6" xfId="81"/>
    <cellStyle name="Comma [0]" xfId="82"/>
    <cellStyle name="Comma_Chart1" xfId="83"/>
    <cellStyle name="Currency_Chart1" xfId="84"/>
    <cellStyle name="差_04A-表式之一(第9-60页)_高校毕业生到中小微企业就业补贴" xfId="85"/>
    <cellStyle name="标题 2 1" xfId="86"/>
    <cellStyle name="差_005-8月26日(佟亚丽+赵立卫)" xfId="87"/>
    <cellStyle name="差_005-8月26日(佟亚丽+赵立卫)_创业租金补贴" xfId="88"/>
    <cellStyle name="差_005-8月26日(佟亚丽+赵立卫)_高校毕业生到中小微企业就业补贴" xfId="89"/>
    <cellStyle name="差_04A-表式之一(第9-60页)" xfId="90"/>
    <cellStyle name="差_05表式10.5" xfId="91"/>
    <cellStyle name="差_05表式10.5_创业租金补贴" xfId="92"/>
    <cellStyle name="差_05表式10.5_高校毕业生到中小微企业就业补贴" xfId="93"/>
    <cellStyle name="差_20101012(26-47)表_创业租金补贴" xfId="94"/>
    <cellStyle name="差_20101012(26-47)表_高校毕业生到中小微企业就业补贴" xfId="95"/>
    <cellStyle name="好_005-8月26日(佟亚丽+赵立卫)" xfId="96"/>
    <cellStyle name="差_20101012(48-60)" xfId="97"/>
    <cellStyle name="差_20101012(48-60)_创业租金补贴" xfId="98"/>
    <cellStyle name="常规 2 4_04A-表式之一(第9-60页)" xfId="99"/>
    <cellStyle name="差_20101012(48-60)_高校毕业生到中小微企业就业补贴" xfId="100"/>
    <cellStyle name="着色 4" xfId="101"/>
    <cellStyle name="差_20101012(9-25)" xfId="102"/>
    <cellStyle name="差_20101012(9-25)_创业租金补贴" xfId="103"/>
    <cellStyle name="差_20101012(9-25)_高校毕业生到中小微企业就业补贴" xfId="104"/>
    <cellStyle name="差_2010年社会保险统计报表表样_创业租金补贴" xfId="105"/>
    <cellStyle name="着色 3" xfId="106"/>
    <cellStyle name="差_2010年社会保险统计报表表样_高校毕业生到中小微企业就业补贴" xfId="107"/>
    <cellStyle name="差_48-60" xfId="108"/>
    <cellStyle name="差_48-60_创业租金补贴" xfId="109"/>
    <cellStyle name="差_48-60_高校毕业生到中小微企业就业补贴" xfId="110"/>
    <cellStyle name="差_WI5.1" xfId="111"/>
    <cellStyle name="差_WI5.1_创业租金补贴" xfId="112"/>
    <cellStyle name="差_WI5.1_高校毕业生到中小微企业就业补贴" xfId="113"/>
    <cellStyle name="差_WI6" xfId="114"/>
    <cellStyle name="差_WI6_创业租金补贴" xfId="115"/>
    <cellStyle name="差_WI6_高校毕业生到中小微企业就业补贴" xfId="116"/>
    <cellStyle name="差_报表0831（改）" xfId="117"/>
    <cellStyle name="差_报表0831（改）_创业租金补贴" xfId="118"/>
    <cellStyle name="差_报表0831（改）_高校毕业生到中小微企业就业补贴" xfId="119"/>
    <cellStyle name="差_创业租金补贴" xfId="120"/>
    <cellStyle name="差_高校毕业生到中小微企业就业补贴" xfId="121"/>
    <cellStyle name="差_社保岗位补贴_高校毕业生到中小微企业就业补贴" xfId="122"/>
    <cellStyle name="差_医疗保险已改" xfId="123"/>
    <cellStyle name="差_医疗保险已改_创业租金补贴" xfId="124"/>
    <cellStyle name="常规 2" xfId="125"/>
    <cellStyle name="常规 2 2" xfId="126"/>
    <cellStyle name="常规 2 2 2" xfId="127"/>
    <cellStyle name="常规 2 3" xfId="128"/>
    <cellStyle name="常规 2 3 2" xfId="129"/>
    <cellStyle name="常规 2 3 2 2" xfId="130"/>
    <cellStyle name="常规 4" xfId="131"/>
    <cellStyle name="常规 2 3 2_04A-表式之一(第9-60页)" xfId="132"/>
    <cellStyle name="常规 2 3_04A-表式之一(第9-60页)" xfId="133"/>
    <cellStyle name="好_WI6" xfId="134"/>
    <cellStyle name="常规 2 4" xfId="135"/>
    <cellStyle name="常规 2 4 2" xfId="136"/>
    <cellStyle name="常规 2 5" xfId="137"/>
    <cellStyle name="常规 2 5 2" xfId="138"/>
    <cellStyle name="常规 2 5_创业租金补贴" xfId="139"/>
    <cellStyle name="常规 2_004-赵立卫（20090820）" xfId="140"/>
    <cellStyle name="常规 3" xfId="141"/>
    <cellStyle name="常规 3 2" xfId="142"/>
    <cellStyle name="常规 3_创业租金补贴" xfId="143"/>
    <cellStyle name="常规 5" xfId="144"/>
    <cellStyle name="好_04A-表式之一(第9-60页)" xfId="145"/>
    <cellStyle name="好_05表式10.5" xfId="146"/>
    <cellStyle name="好_20101012(26-47)表" xfId="147"/>
    <cellStyle name="好_20101012(48-60)" xfId="148"/>
    <cellStyle name="好_2010年社会保险统计报表表样" xfId="149"/>
    <cellStyle name="好_48-60" xfId="150"/>
    <cellStyle name="好_WI5.1" xfId="151"/>
    <cellStyle name="好_报表0831（改）" xfId="152"/>
    <cellStyle name="好_创业租金补贴" xfId="153"/>
    <cellStyle name="好_高校毕业生到中小微企业就业补贴" xfId="154"/>
    <cellStyle name="好_医疗保险已改" xfId="155"/>
    <cellStyle name="普通_laroux" xfId="156"/>
    <cellStyle name="千分位[0]_laroux" xfId="157"/>
    <cellStyle name="千分位_laroux" xfId="158"/>
    <cellStyle name="千位[0]_laroux" xfId="159"/>
    <cellStyle name="千位_laroux" xfId="160"/>
    <cellStyle name="着色 6" xfId="1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22" workbookViewId="0">
      <selection activeCell="G33" sqref="G33"/>
    </sheetView>
  </sheetViews>
  <sheetFormatPr defaultColWidth="9" defaultRowHeight="14.25"/>
  <cols>
    <col min="1" max="1" width="6.75" customWidth="1"/>
    <col min="2" max="2" width="18" customWidth="1"/>
    <col min="3" max="3" width="13.25" customWidth="1"/>
    <col min="4" max="4" width="30.75" customWidth="1"/>
    <col min="5" max="5" width="22.875" customWidth="1"/>
    <col min="6" max="6" width="23.25" customWidth="1"/>
    <col min="7" max="7" width="18.875" style="4" customWidth="1"/>
    <col min="9" max="9" width="9.375"/>
  </cols>
  <sheetData>
    <row r="1" customFormat="1" ht="30" customHeight="1" spans="1:7">
      <c r="A1" s="5" t="s">
        <v>0</v>
      </c>
      <c r="B1" s="5"/>
      <c r="C1" s="5"/>
      <c r="D1" s="5"/>
      <c r="E1" s="5"/>
      <c r="F1" s="5"/>
      <c r="G1" s="5"/>
    </row>
    <row r="2" ht="6" customHeight="1" spans="1:5">
      <c r="A2" s="6"/>
      <c r="B2" s="6"/>
      <c r="C2" s="6"/>
      <c r="D2" s="6"/>
      <c r="E2" s="6"/>
    </row>
    <row r="3" s="1" customFormat="1" ht="35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="2" customFormat="1" ht="35" customHeight="1" spans="1:7">
      <c r="A4" s="8">
        <v>1</v>
      </c>
      <c r="B4" s="9" t="s">
        <v>8</v>
      </c>
      <c r="C4" s="10" t="s">
        <v>9</v>
      </c>
      <c r="D4" s="10" t="s">
        <v>10</v>
      </c>
      <c r="E4" s="11" t="s">
        <v>11</v>
      </c>
      <c r="F4" s="10" t="s">
        <v>12</v>
      </c>
      <c r="G4" s="9">
        <v>10000</v>
      </c>
    </row>
    <row r="5" s="2" customFormat="1" ht="35" customHeight="1" spans="1:7">
      <c r="A5" s="12">
        <v>2</v>
      </c>
      <c r="B5" s="13" t="s">
        <v>13</v>
      </c>
      <c r="C5" s="14" t="s">
        <v>14</v>
      </c>
      <c r="D5" s="10" t="s">
        <v>10</v>
      </c>
      <c r="E5" s="15" t="s">
        <v>15</v>
      </c>
      <c r="F5" s="14" t="s">
        <v>16</v>
      </c>
      <c r="G5" s="7">
        <v>10000</v>
      </c>
    </row>
    <row r="6" s="2" customFormat="1" ht="35" customHeight="1" spans="1:7">
      <c r="A6" s="12">
        <v>3</v>
      </c>
      <c r="B6" s="13" t="s">
        <v>17</v>
      </c>
      <c r="C6" s="14" t="s">
        <v>14</v>
      </c>
      <c r="D6" s="10" t="s">
        <v>10</v>
      </c>
      <c r="E6" s="15" t="s">
        <v>18</v>
      </c>
      <c r="F6" s="14" t="s">
        <v>19</v>
      </c>
      <c r="G6" s="7">
        <v>10000</v>
      </c>
    </row>
    <row r="7" s="2" customFormat="1" ht="35" customHeight="1" spans="1:7">
      <c r="A7" s="12">
        <v>4</v>
      </c>
      <c r="B7" s="13" t="s">
        <v>20</v>
      </c>
      <c r="C7" s="14" t="s">
        <v>14</v>
      </c>
      <c r="D7" s="10" t="s">
        <v>10</v>
      </c>
      <c r="E7" s="15" t="s">
        <v>21</v>
      </c>
      <c r="F7" s="14" t="s">
        <v>22</v>
      </c>
      <c r="G7" s="7">
        <v>10000</v>
      </c>
    </row>
    <row r="8" s="3" customFormat="1" ht="35" customHeight="1" spans="1:7">
      <c r="A8" s="12">
        <v>5</v>
      </c>
      <c r="B8" s="16" t="s">
        <v>23</v>
      </c>
      <c r="C8" s="14" t="s">
        <v>9</v>
      </c>
      <c r="D8" s="10" t="s">
        <v>10</v>
      </c>
      <c r="E8" s="15" t="s">
        <v>24</v>
      </c>
      <c r="F8" s="17" t="s">
        <v>25</v>
      </c>
      <c r="G8" s="18">
        <v>10000</v>
      </c>
    </row>
    <row r="9" s="2" customFormat="1" ht="35" customHeight="1" spans="1:7">
      <c r="A9" s="12"/>
      <c r="B9" s="7" t="s">
        <v>26</v>
      </c>
      <c r="C9" s="14"/>
      <c r="D9" s="14"/>
      <c r="E9" s="14"/>
      <c r="F9" s="19"/>
      <c r="G9" s="7">
        <f>SUM(G4:G8)</f>
        <v>50000</v>
      </c>
    </row>
    <row r="10" s="2" customFormat="1" ht="39" customHeight="1" spans="1:7">
      <c r="A10" s="20"/>
      <c r="B10" s="21"/>
      <c r="C10" s="22"/>
      <c r="D10" s="22"/>
      <c r="E10" s="22"/>
      <c r="F10" s="23"/>
      <c r="G10" s="24"/>
    </row>
    <row r="11" ht="39" customHeight="1" spans="1:7">
      <c r="A11" s="25" t="s">
        <v>27</v>
      </c>
      <c r="B11" s="25"/>
      <c r="C11" s="25"/>
      <c r="D11" s="25"/>
      <c r="E11" s="25"/>
      <c r="F11" s="25"/>
      <c r="G11" s="25"/>
    </row>
    <row r="12" ht="5" customHeight="1" spans="1:7">
      <c r="A12" s="25"/>
      <c r="B12" s="25"/>
      <c r="C12" s="25"/>
      <c r="D12" s="25"/>
      <c r="E12" s="25"/>
      <c r="F12" s="25"/>
      <c r="G12" s="25"/>
    </row>
    <row r="13" ht="35" customHeight="1" spans="1:7">
      <c r="A13" s="7" t="s">
        <v>1</v>
      </c>
      <c r="B13" s="7" t="s">
        <v>28</v>
      </c>
      <c r="C13" s="14" t="s">
        <v>29</v>
      </c>
      <c r="D13" s="26" t="s">
        <v>30</v>
      </c>
      <c r="E13" s="27"/>
      <c r="F13" s="14" t="s">
        <v>31</v>
      </c>
      <c r="G13" s="7" t="s">
        <v>7</v>
      </c>
    </row>
    <row r="14" ht="35" customHeight="1" spans="1:7">
      <c r="A14" s="7">
        <v>1</v>
      </c>
      <c r="B14" s="10" t="s">
        <v>12</v>
      </c>
      <c r="C14" s="9" t="s">
        <v>8</v>
      </c>
      <c r="D14" s="26" t="s">
        <v>32</v>
      </c>
      <c r="E14" s="27"/>
      <c r="F14" s="7" t="s">
        <v>33</v>
      </c>
      <c r="G14" s="28">
        <v>4000</v>
      </c>
    </row>
    <row r="15" ht="35" customHeight="1" spans="1:7">
      <c r="A15" s="7">
        <v>2</v>
      </c>
      <c r="B15" s="17" t="s">
        <v>25</v>
      </c>
      <c r="C15" s="16" t="s">
        <v>23</v>
      </c>
      <c r="D15" s="26" t="s">
        <v>34</v>
      </c>
      <c r="E15" s="27"/>
      <c r="F15" s="7" t="s">
        <v>35</v>
      </c>
      <c r="G15" s="7">
        <v>4000</v>
      </c>
    </row>
    <row r="16" ht="35" customHeight="1" spans="1:7">
      <c r="A16" s="7">
        <v>3</v>
      </c>
      <c r="B16" s="14" t="s">
        <v>19</v>
      </c>
      <c r="C16" s="13" t="s">
        <v>17</v>
      </c>
      <c r="D16" s="26" t="s">
        <v>36</v>
      </c>
      <c r="E16" s="27"/>
      <c r="F16" s="7" t="s">
        <v>37</v>
      </c>
      <c r="G16" s="7">
        <v>4000</v>
      </c>
    </row>
    <row r="17" ht="35" customHeight="1" spans="1:7">
      <c r="A17" s="19"/>
      <c r="B17" s="7" t="s">
        <v>26</v>
      </c>
      <c r="C17" s="19"/>
      <c r="D17" s="26"/>
      <c r="E17" s="27"/>
      <c r="F17" s="19"/>
      <c r="G17" s="7">
        <f>SUM(G14:G16)</f>
        <v>12000</v>
      </c>
    </row>
    <row r="18" ht="39" customHeight="1"/>
    <row r="19" ht="38" customHeight="1" spans="1:7">
      <c r="A19" s="25" t="s">
        <v>38</v>
      </c>
      <c r="B19" s="25"/>
      <c r="C19" s="25"/>
      <c r="D19" s="25"/>
      <c r="E19" s="25"/>
      <c r="F19" s="25"/>
      <c r="G19" s="25"/>
    </row>
    <row r="21" ht="35" customHeight="1" spans="1:9">
      <c r="A21" s="7" t="s">
        <v>1</v>
      </c>
      <c r="B21" s="7" t="s">
        <v>39</v>
      </c>
      <c r="C21" s="7" t="s">
        <v>4</v>
      </c>
      <c r="D21" s="7" t="s">
        <v>5</v>
      </c>
      <c r="E21" s="7" t="s">
        <v>40</v>
      </c>
      <c r="F21" s="14" t="s">
        <v>41</v>
      </c>
      <c r="G21" s="7" t="s">
        <v>42</v>
      </c>
      <c r="I21" s="39"/>
    </row>
    <row r="22" ht="35" customHeight="1" spans="1:9">
      <c r="A22" s="18">
        <v>1</v>
      </c>
      <c r="B22" s="14" t="s">
        <v>43</v>
      </c>
      <c r="C22" s="29" t="s">
        <v>44</v>
      </c>
      <c r="D22" s="29" t="s">
        <v>45</v>
      </c>
      <c r="E22" s="29" t="s">
        <v>46</v>
      </c>
      <c r="F22" s="7" t="s">
        <v>47</v>
      </c>
      <c r="G22" s="30">
        <v>2339.2</v>
      </c>
      <c r="I22" s="40"/>
    </row>
    <row r="23" ht="35" customHeight="1" spans="1:9">
      <c r="A23" s="18">
        <v>2</v>
      </c>
      <c r="B23" s="14" t="s">
        <v>48</v>
      </c>
      <c r="C23" s="29" t="s">
        <v>44</v>
      </c>
      <c r="D23" s="29" t="s">
        <v>49</v>
      </c>
      <c r="E23" s="29" t="s">
        <v>50</v>
      </c>
      <c r="F23" s="7" t="s">
        <v>47</v>
      </c>
      <c r="G23" s="30">
        <v>2339.2</v>
      </c>
      <c r="I23" s="40"/>
    </row>
    <row r="24" ht="35" customHeight="1" spans="1:9">
      <c r="A24" s="18">
        <v>3</v>
      </c>
      <c r="B24" s="7" t="s">
        <v>51</v>
      </c>
      <c r="C24" s="29" t="s">
        <v>44</v>
      </c>
      <c r="D24" s="29" t="s">
        <v>52</v>
      </c>
      <c r="E24" s="29" t="s">
        <v>53</v>
      </c>
      <c r="F24" s="7" t="s">
        <v>47</v>
      </c>
      <c r="G24" s="30">
        <v>2339.2</v>
      </c>
      <c r="I24" s="40"/>
    </row>
    <row r="25" ht="35" customHeight="1" spans="1:9">
      <c r="A25" s="18">
        <v>4</v>
      </c>
      <c r="B25" s="7" t="s">
        <v>54</v>
      </c>
      <c r="C25" s="29" t="s">
        <v>44</v>
      </c>
      <c r="D25" s="29" t="s">
        <v>55</v>
      </c>
      <c r="E25" s="29" t="s">
        <v>56</v>
      </c>
      <c r="F25" s="7" t="s">
        <v>57</v>
      </c>
      <c r="G25" s="30">
        <v>1559.46</v>
      </c>
      <c r="I25" s="40"/>
    </row>
    <row r="26" ht="35" customHeight="1" spans="1:9">
      <c r="A26" s="18">
        <v>5</v>
      </c>
      <c r="B26" s="7" t="s">
        <v>58</v>
      </c>
      <c r="C26" s="29" t="s">
        <v>44</v>
      </c>
      <c r="D26" s="29" t="s">
        <v>59</v>
      </c>
      <c r="E26" s="29" t="s">
        <v>60</v>
      </c>
      <c r="F26" s="7" t="s">
        <v>47</v>
      </c>
      <c r="G26" s="30">
        <v>2339.2</v>
      </c>
      <c r="I26" s="40"/>
    </row>
    <row r="27" ht="35" customHeight="1" spans="1:9">
      <c r="A27" s="19"/>
      <c r="B27" s="7" t="s">
        <v>26</v>
      </c>
      <c r="C27" s="19"/>
      <c r="D27" s="19"/>
      <c r="E27" s="19"/>
      <c r="F27" s="19"/>
      <c r="G27" s="31">
        <f>SUM(G22:G26)</f>
        <v>10916.26</v>
      </c>
      <c r="I27" s="39"/>
    </row>
    <row r="28" ht="37" customHeight="1" spans="9:9">
      <c r="I28" s="39"/>
    </row>
    <row r="29" ht="38" customHeight="1" spans="1:7">
      <c r="A29" s="32" t="s">
        <v>61</v>
      </c>
      <c r="B29" s="33"/>
      <c r="C29" s="33"/>
      <c r="D29" s="33"/>
      <c r="E29" s="33"/>
      <c r="F29" s="33"/>
      <c r="G29" s="33"/>
    </row>
    <row r="31" ht="34" customHeight="1" spans="1:7">
      <c r="A31" s="7" t="s">
        <v>1</v>
      </c>
      <c r="B31" s="7" t="s">
        <v>28</v>
      </c>
      <c r="C31" s="14" t="s">
        <v>29</v>
      </c>
      <c r="D31" s="26" t="s">
        <v>30</v>
      </c>
      <c r="E31" s="27"/>
      <c r="F31" s="14" t="s">
        <v>62</v>
      </c>
      <c r="G31" s="7" t="s">
        <v>7</v>
      </c>
    </row>
    <row r="32" ht="34" customHeight="1" spans="1:7">
      <c r="A32" s="34">
        <v>1</v>
      </c>
      <c r="B32" s="35" t="s">
        <v>63</v>
      </c>
      <c r="C32" s="34" t="s">
        <v>64</v>
      </c>
      <c r="D32" s="36" t="s">
        <v>65</v>
      </c>
      <c r="E32" s="37"/>
      <c r="F32" s="34" t="s">
        <v>66</v>
      </c>
      <c r="G32" s="38">
        <v>30000</v>
      </c>
    </row>
    <row r="33" ht="34" customHeight="1" spans="1:7">
      <c r="A33" s="34"/>
      <c r="B33" s="7" t="s">
        <v>26</v>
      </c>
      <c r="C33" s="34"/>
      <c r="D33" s="36"/>
      <c r="E33" s="37"/>
      <c r="F33" s="34"/>
      <c r="G33" s="38">
        <v>30000</v>
      </c>
    </row>
  </sheetData>
  <mergeCells count="14">
    <mergeCell ref="A1:G1"/>
    <mergeCell ref="A2:E2"/>
    <mergeCell ref="A11:G11"/>
    <mergeCell ref="A12:G12"/>
    <mergeCell ref="D13:E13"/>
    <mergeCell ref="D14:E14"/>
    <mergeCell ref="D15:E15"/>
    <mergeCell ref="D16:E16"/>
    <mergeCell ref="D17:E17"/>
    <mergeCell ref="A19:G19"/>
    <mergeCell ref="A29:G29"/>
    <mergeCell ref="D31:E31"/>
    <mergeCell ref="D32:E32"/>
    <mergeCell ref="D33:E33"/>
  </mergeCells>
  <printOptions horizontalCentered="1"/>
  <pageMargins left="0.196527777777778" right="0.196527777777778" top="0.60625" bottom="0.40902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ljc</dc:creator>
  <cp:lastModifiedBy>Administrator</cp:lastModifiedBy>
  <cp:revision>1</cp:revision>
  <dcterms:created xsi:type="dcterms:W3CDTF">2013-02-27T07:01:00Z</dcterms:created>
  <cp:lastPrinted>2019-06-25T08:34:00Z</cp:lastPrinted>
  <dcterms:modified xsi:type="dcterms:W3CDTF">2020-02-27T07:46:21Z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