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tabRatio="455"/>
  </bookViews>
  <sheets>
    <sheet name="汇总 (上报)" sheetId="1" r:id="rId1"/>
  </sheets>
  <definedNames>
    <definedName name="_xlnm.Print_Titles" localSheetId="0">'汇总 (上报)'!$2:4</definedName>
    <definedName name="_xlnm._FilterDatabase" localSheetId="0" hidden="1">'汇总 (上报)'!$A$4:$XEL$73</definedName>
    <definedName name="_xlnm.Print_Area" localSheetId="0">'汇总 (上报)'!$A$2:$K$73</definedName>
  </definedNames>
  <calcPr calcId="144525" concurrentCalc="0"/>
</workbook>
</file>

<file path=xl/sharedStrings.xml><?xml version="1.0" encoding="utf-8"?>
<sst xmlns="http://schemas.openxmlformats.org/spreadsheetml/2006/main" count="224">
  <si>
    <t>附件4</t>
  </si>
  <si>
    <t>潮州市潮安区2021年省级涉农资金统筹整合情况报备表</t>
  </si>
  <si>
    <t>单位：元</t>
  </si>
  <si>
    <t>地区
（地市）</t>
  </si>
  <si>
    <t>地区
（区县）</t>
  </si>
  <si>
    <t>一级项目名称</t>
  </si>
  <si>
    <t>具体项目名称</t>
  </si>
  <si>
    <t>项目编码</t>
  </si>
  <si>
    <t>省级主管部门</t>
  </si>
  <si>
    <t>项目总投资</t>
  </si>
  <si>
    <t>2021年拟申请省级补助金额</t>
  </si>
  <si>
    <t>安排省级补助金额</t>
  </si>
  <si>
    <t>是否属于考核事项</t>
  </si>
  <si>
    <t>对应落实的考核事项任务量</t>
  </si>
  <si>
    <t>合计</t>
  </si>
  <si>
    <t>潮州市</t>
  </si>
  <si>
    <t>潮安区</t>
  </si>
  <si>
    <t>造林与生态修复</t>
  </si>
  <si>
    <t>潮安区2021年中幼林抚育项目</t>
  </si>
  <si>
    <t>115002039-2021-0000124757</t>
  </si>
  <si>
    <t>省林业局</t>
  </si>
  <si>
    <t>否</t>
  </si>
  <si>
    <t>中幼林抚育20000亩</t>
  </si>
  <si>
    <t>林业有害生物防控</t>
  </si>
  <si>
    <t>潮州市潮安区2021年薇甘菊防治项目</t>
  </si>
  <si>
    <t>115002039-2021-0000125427</t>
  </si>
  <si>
    <t>薇苷菊防治2500亩</t>
  </si>
  <si>
    <t>野生动植物资源保护与监测</t>
  </si>
  <si>
    <t>潮安区2021年野生动植物的拯救保护项目</t>
  </si>
  <si>
    <t>115002039-2021-0000125731</t>
  </si>
  <si>
    <t>2021年野生动植物的拯救保护1项</t>
  </si>
  <si>
    <t>森林资源监测</t>
  </si>
  <si>
    <t>潮安区护林员网格化管理</t>
  </si>
  <si>
    <t>115002039-2021-0000132415</t>
  </si>
  <si>
    <t>护林员网格化管理1项</t>
  </si>
  <si>
    <t>政策性森林保险保费补贴</t>
  </si>
  <si>
    <t>潮安区商品林森林保险省级财政保费补贴</t>
  </si>
  <si>
    <t>115002039-2021-0000132414</t>
  </si>
  <si>
    <t>商品林省级财政政策性森林保险保费补贴46550亩</t>
  </si>
  <si>
    <t>潮安区生态公益林森林保险省级财政保费补贴</t>
  </si>
  <si>
    <t>115002039-2021-0000132412</t>
  </si>
  <si>
    <t>生态公益林省级财政政策性森林保险保费补贴491100亩</t>
  </si>
  <si>
    <t>其他林业项目</t>
  </si>
  <si>
    <t>潮安区2021年创森绿化建设项目</t>
  </si>
  <si>
    <t>115002039-2021-0000125705</t>
  </si>
  <si>
    <t>创森绿化建设1项</t>
  </si>
  <si>
    <t>中央森林抚育省级配套</t>
  </si>
  <si>
    <t>115002039-2021-0000124562</t>
  </si>
  <si>
    <t>中央森林抚育14100亩</t>
  </si>
  <si>
    <t>潮安区2021年高质量水源林建设项目</t>
  </si>
  <si>
    <t>115002039-2021-0000121555</t>
  </si>
  <si>
    <t>是</t>
  </si>
  <si>
    <t>高质量水源（水土保持）林造林更新7072亩</t>
  </si>
  <si>
    <t>潮州市潮安区2021年松材线虫病防治项目</t>
  </si>
  <si>
    <t>115002039-2021-0000124815</t>
  </si>
  <si>
    <t>主要林业有害生物成灾率控制在4.0‰以下，无公害防治率达到88%以上，测报准确率达到90%以上，种苗产地检疫率达到100%。</t>
  </si>
  <si>
    <t>基本农田保护项目</t>
  </si>
  <si>
    <t>基本农田省级补助资金</t>
  </si>
  <si>
    <t>115002039-2021-0000132874</t>
  </si>
  <si>
    <t>省自然资源厅</t>
  </si>
  <si>
    <t>基本农田14.7342万亩</t>
  </si>
  <si>
    <t>潮安区新造林（2019-2020碳汇林）抚育项目</t>
  </si>
  <si>
    <t>115002039-2021-0000124511</t>
  </si>
  <si>
    <t>新造林抚育8009亩，其中考核任务6745亩</t>
  </si>
  <si>
    <t>生物防火林带维护</t>
  </si>
  <si>
    <t>115002039-2021-0000132209</t>
  </si>
  <si>
    <t>生物防火林带维护50公里</t>
  </si>
  <si>
    <t>农村生活垃圾处理</t>
  </si>
  <si>
    <t>潮安区农村生活垃圾处理项目</t>
  </si>
  <si>
    <t>115002006-2021-0000135773</t>
  </si>
  <si>
    <t>省住房城乡建设厅</t>
  </si>
  <si>
    <t>农村垃圾处理规范，自然村保洁员全覆盖，有完整的垃圾收运处理体系。</t>
  </si>
  <si>
    <t>中央投资水利配套项目</t>
  </si>
  <si>
    <t>潮安区水系连通及农村水系综合整治试点县项目</t>
  </si>
  <si>
    <t>115002038-2021-0000121980</t>
  </si>
  <si>
    <t>省水利厅</t>
  </si>
  <si>
    <t>无</t>
  </si>
  <si>
    <t>其他水利项目</t>
  </si>
  <si>
    <t>2021年度小水电标准化建设</t>
  </si>
  <si>
    <t>115002038-2021-0000123043</t>
  </si>
  <si>
    <t>2021年度韩江南北堤潮安段白蚁防治</t>
  </si>
  <si>
    <t>115002038-2021-0000114886</t>
  </si>
  <si>
    <t>农村集中供水项目</t>
  </si>
  <si>
    <t>潮安区登塘镇、东凤镇农村供水改造提升工程</t>
  </si>
  <si>
    <t>115002038-2021-0000129666</t>
  </si>
  <si>
    <t>潮安区山洪灾害监测预警平台维护经费</t>
  </si>
  <si>
    <t>115002038-2021-0000113353</t>
  </si>
  <si>
    <t>河长制湖长制项目</t>
  </si>
  <si>
    <t>河道巡查工作项目</t>
  </si>
  <si>
    <t>115002038-2021-0000111476</t>
  </si>
  <si>
    <t>潮州市潮安区凤凰溪碧道建设项目</t>
  </si>
  <si>
    <t>115002038-2021-0000110967</t>
  </si>
  <si>
    <t xml:space="preserve">是 </t>
  </si>
  <si>
    <t>建设万里碧道43.9公里</t>
  </si>
  <si>
    <t>潮安区赐茶引韩进水闸</t>
  </si>
  <si>
    <t>115002038-2021-0000110452</t>
  </si>
  <si>
    <t>水土保持项目</t>
  </si>
  <si>
    <t>潮安区水土保持巡查及检查核查工作费用</t>
  </si>
  <si>
    <t>115002038-2021-0000129705</t>
  </si>
  <si>
    <t>配合完成省下达的治理水土流失面积10平方公里工作任务</t>
  </si>
  <si>
    <t>枫江（西山溪）碧道建设项目</t>
  </si>
  <si>
    <t>115002038-2021-0000111063</t>
  </si>
  <si>
    <t>潮安区文祠水碧道建设项目</t>
  </si>
  <si>
    <t>115002038-2021-0000111052</t>
  </si>
  <si>
    <t>2021年欠发达地区水利基础设施建设</t>
  </si>
  <si>
    <t>115002038-2021-0000114894</t>
  </si>
  <si>
    <t>潮安区河长制河流监控系统</t>
  </si>
  <si>
    <t>115002038-2021-0000111484</t>
  </si>
  <si>
    <t>2021年国管水利工程维修养护经费</t>
  </si>
  <si>
    <t>115002038-2021-0000114875</t>
  </si>
  <si>
    <t>潮州市潮安区水资源综合规划项目</t>
  </si>
  <si>
    <t>115002038-2021-0000110144</t>
  </si>
  <si>
    <t>配合完成省下达的用水总量（9.25亿立方米）和用水效率等年度控制目标和工作任务</t>
  </si>
  <si>
    <t>潮安区江东堤东西堤碧道建设项目</t>
  </si>
  <si>
    <t>115002038-2021-0000111047</t>
  </si>
  <si>
    <t>农村供水工程运行管理基金</t>
  </si>
  <si>
    <t>115002038-2021-0000124425</t>
  </si>
  <si>
    <t>面上水土保持工程</t>
  </si>
  <si>
    <t>115002038-2021-0000123785</t>
  </si>
  <si>
    <t>潮安区河长制专项行动</t>
  </si>
  <si>
    <t>115002038-2021-0000111478</t>
  </si>
  <si>
    <t>水库移民后期扶持</t>
  </si>
  <si>
    <t>小型水库移民扶助基金-潮安区登塘镇东寮新村休闲广场建设工程</t>
  </si>
  <si>
    <t>115002038-2021-0000113366</t>
  </si>
  <si>
    <t>潮州市潮安区水资源公报、年报编制项目</t>
  </si>
  <si>
    <t>115002038-2021-0000110235</t>
  </si>
  <si>
    <t>小型水库移民扶助基金-潮安区登塘镇大葫芦村广场工程</t>
  </si>
  <si>
    <t>115002038-2021-0000113361</t>
  </si>
  <si>
    <t>2021年度小型水库标准化建设</t>
  </si>
  <si>
    <t>115002038-2021-0000113992</t>
  </si>
  <si>
    <t>2021年度水库防汛公路改造工程</t>
  </si>
  <si>
    <t>115002038-2021-0000122844</t>
  </si>
  <si>
    <t>2021年度创建绿色小水电</t>
  </si>
  <si>
    <t>115002038-2021-0000131740</t>
  </si>
  <si>
    <t>水利工程技术评审验收咨询经费</t>
  </si>
  <si>
    <t>115002038-2021-0000137078</t>
  </si>
  <si>
    <t>水资源节约与保护</t>
  </si>
  <si>
    <t>2021年潮州市潮安区水资源实时监控系统项目</t>
  </si>
  <si>
    <t>115002038-2021-0000110035</t>
  </si>
  <si>
    <t>2021年度文祠镇走马廊水库安全鉴定</t>
  </si>
  <si>
    <t>115002038-2021-0000114907</t>
  </si>
  <si>
    <t>2021年度水库降等项目</t>
  </si>
  <si>
    <t>115002038-2021-0000122659</t>
  </si>
  <si>
    <t>发展村级集体经济</t>
  </si>
  <si>
    <t>2021年开展扶持村级集体经济试点工作壮大村级集体</t>
  </si>
  <si>
    <t>115002040-2021-0000124647</t>
  </si>
  <si>
    <t>省农业农村厅</t>
  </si>
  <si>
    <t>农田建设及管护</t>
  </si>
  <si>
    <t>2021年潮州市潮安区已验收垦造水田项目地力培肥项目</t>
  </si>
  <si>
    <t>115002040-2021-0000131860</t>
  </si>
  <si>
    <t>1.土壤有机含量达到1.5以上、2.土壤PH值保持在5.5以上或提高0.1左右</t>
  </si>
  <si>
    <t>畜牧业转型升级</t>
  </si>
  <si>
    <t>2021年潮州市潮安区潮州市雄盛种养有限公司生猪养殖标准化示范场改扩建项目</t>
  </si>
  <si>
    <t>115002040-2021-0000116889</t>
  </si>
  <si>
    <t>年末生猪存栏7.95万头（全区任务数）。</t>
  </si>
  <si>
    <t>职业农民培育</t>
  </si>
  <si>
    <t>2021年潮州市潮安区农业技术人员培训项目</t>
  </si>
  <si>
    <t>115002040-2021-0000145979</t>
  </si>
  <si>
    <t>产业扶贫项目</t>
  </si>
  <si>
    <t>2021年潮州市潮安区龙头企业贷款贴息项目（扶贫贷款贴息）</t>
  </si>
  <si>
    <t>115002040-2021-0000125699</t>
  </si>
  <si>
    <t>农产品质量安全</t>
  </si>
  <si>
    <t>2021年潮安区蔬菜快速检测项目</t>
  </si>
  <si>
    <t>115002040-2021-0000123623</t>
  </si>
  <si>
    <t>其他农业农村项目</t>
  </si>
  <si>
    <t>2021年潮州市潮安区应急广播系统建设项目</t>
  </si>
  <si>
    <t>115002040-2021-0000131996</t>
  </si>
  <si>
    <t>整村推进美丽乡村建设</t>
  </si>
  <si>
    <t>2021年潮州市潮安区91个示范村创建生态宜居美丽乡村建设项目</t>
  </si>
  <si>
    <t>115002040-2021-0000122731</t>
  </si>
  <si>
    <t>推进91个示范村建设，到2022年达到美丽宜居村标准，2023年率先建成特色精品村。</t>
  </si>
  <si>
    <t>农村生活污水处理</t>
  </si>
  <si>
    <t>2021年潮州市潮安区农村生活污水治理先行村项目</t>
  </si>
  <si>
    <t>115002040-2021-0000123164</t>
  </si>
  <si>
    <t>按省级实施方案要求梯次推进村庄生活污水治理。</t>
  </si>
  <si>
    <t>2021年潮州市潮安区小额信贷贴息项目（扶贫贷款贴息）</t>
  </si>
  <si>
    <t>115002040-2021-0000125799</t>
  </si>
  <si>
    <t>2021年潮州市潮安区土地流转奖补项目</t>
  </si>
  <si>
    <t>115002040-2021-0000124600</t>
  </si>
  <si>
    <t>村庄风貌提升</t>
  </si>
  <si>
    <t>2021年潮州市潮安区村庄风貌提升试点项目</t>
  </si>
  <si>
    <t>115002040-2021-0000123147</t>
  </si>
  <si>
    <t>农村人居环境村庄清洁得到显著改善。满意度≥90%，为群众提供优质生态产品。可持续支撑经济、社会发展</t>
  </si>
  <si>
    <t>村庄清洁行动（三清三拆）</t>
  </si>
  <si>
    <t>2021年潮州市潮安区农村人居环境整治村庄清洁专项行动</t>
  </si>
  <si>
    <t>115002040-2021-0000123163</t>
  </si>
  <si>
    <t>完成老旧农村公厕进行的升级改造，粪污得到有效处理或资源化利用；按省级实施方案要求梯次推进村庄生活污水治理；农村垃圾处理规范，自然村保洁员全覆盖，有完整的垃圾收运处理体系。</t>
  </si>
  <si>
    <t>2021年潮州市潮安区农村改厕巩固提升项目</t>
  </si>
  <si>
    <t>115002040-2021-0000123155</t>
  </si>
  <si>
    <t>完成老旧农村公厕进行的升级改造，粪污得到有效处理或资源化利用。</t>
  </si>
  <si>
    <t>“一村一品、一镇一业”</t>
  </si>
  <si>
    <t>2021年潮州市潮安区“一村一品、一镇一业”项目</t>
  </si>
  <si>
    <t>115002040-2021-0000125793</t>
  </si>
  <si>
    <t>2021年潮州市潮安区食品检验量“每千人5批次”项目</t>
  </si>
  <si>
    <t>115002040-2021-0000123683</t>
  </si>
  <si>
    <t>农产品宣传推广</t>
  </si>
  <si>
    <t>2021年潮州市潮安区促进农业对外交流合作项目</t>
  </si>
  <si>
    <t>115002040-2021-0000118783</t>
  </si>
  <si>
    <t>政策性农业保险保费补贴</t>
  </si>
  <si>
    <t>2021年潮州市潮安区政策性农业保险——水稻、生猪等保费补贴</t>
  </si>
  <si>
    <t>115002040-2021-0000124534</t>
  </si>
  <si>
    <t>2021年潮州市潮安区水产品监测项目</t>
  </si>
  <si>
    <t>115002040-2021-0000123649</t>
  </si>
  <si>
    <t>水产品5批次以上/万吨年</t>
  </si>
  <si>
    <t>动植物疫病防控</t>
  </si>
  <si>
    <t>2021年潮州市潮安区动物防疫补助经费项目</t>
  </si>
  <si>
    <t>115002040-2021-0000116928</t>
  </si>
  <si>
    <t>强制免疫病种应免畜禽的免疫密度90%以上，平均免疫抗体合格率达到70%；100%发放上年度强制扑杀补助经费，依法对重大动物疫情处置率100%。100%发放上年度屠宰环节病死猪无害化处理补助经费，对屠宰环节病死生猪100%进行无害化处理。</t>
  </si>
  <si>
    <t>2021年潮州市潮安区就业扶贫项目</t>
  </si>
  <si>
    <t>115002040-2021-0000125749</t>
  </si>
  <si>
    <t>发展农业机械化和设施农业</t>
  </si>
  <si>
    <t>2021年潮州市潮安区农业装备能力提升项目</t>
  </si>
  <si>
    <t>115002040-2021-0000118272</t>
  </si>
  <si>
    <t>水稻综合机械化率提高1个百分点</t>
  </si>
  <si>
    <t>现代种业提升建设</t>
  </si>
  <si>
    <t>2021年潮州市潮安区省级农作物品种区域试验项目</t>
  </si>
  <si>
    <t>115002040-2021-0000124884</t>
  </si>
  <si>
    <t>农村综合改革</t>
  </si>
  <si>
    <t>2021年潮州市潮安区农村综合改革农民负担监测补助项目</t>
  </si>
  <si>
    <t>115002040-2021-0000124324</t>
  </si>
  <si>
    <t>四好农村路养护</t>
  </si>
  <si>
    <t>2021年“四好农村路”养护</t>
  </si>
  <si>
    <t>115002030-2021-0000135729</t>
  </si>
  <si>
    <t>省交通运输厅</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</si>
</sst>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29">
    <font>
      <sz val="11"/>
      <color indexed="8"/>
      <name val="宋体"/>
      <charset val="134"/>
    </font>
    <font>
      <sz val="16"/>
      <color indexed="8"/>
      <name val="宋体"/>
      <charset val="134"/>
    </font>
    <font>
      <sz val="22"/>
      <color indexed="8"/>
      <name val="黑体"/>
      <charset val="134"/>
    </font>
    <font>
      <sz val="16"/>
      <color indexed="8"/>
      <name val="黑体"/>
      <charset val="134"/>
    </font>
    <font>
      <sz val="36"/>
      <color indexed="8"/>
      <name val="方正小标宋简体"/>
      <charset val="134"/>
    </font>
    <font>
      <b/>
      <sz val="16"/>
      <color indexed="8"/>
      <name val="宋体"/>
      <charset val="134"/>
    </font>
    <font>
      <b/>
      <sz val="16"/>
      <name val="宋体"/>
      <charset val="134"/>
    </font>
    <font>
      <sz val="18"/>
      <name val="宋体"/>
      <charset val="0"/>
    </font>
    <font>
      <sz val="18"/>
      <color indexed="8"/>
      <name val="宋体"/>
      <charset val="134"/>
    </font>
    <font>
      <sz val="20"/>
      <name val="宋体"/>
      <charset val="134"/>
    </font>
    <font>
      <sz val="20"/>
      <color indexed="8"/>
      <name val="宋体"/>
      <charset val="134"/>
    </font>
    <font>
      <sz val="22"/>
      <color indexed="8"/>
      <name val="宋体"/>
      <charset val="134"/>
    </font>
    <font>
      <sz val="11"/>
      <color indexed="9"/>
      <name val="宋体"/>
      <charset val="134"/>
    </font>
    <font>
      <b/>
      <sz val="18"/>
      <color indexed="62"/>
      <name val="宋体"/>
      <charset val="134"/>
    </font>
    <font>
      <sz val="11"/>
      <color indexed="62"/>
      <name val="宋体"/>
      <charset val="134"/>
    </font>
    <font>
      <sz val="11"/>
      <color indexed="60"/>
      <name val="宋体"/>
      <charset val="134"/>
    </font>
    <font>
      <u/>
      <sz val="11"/>
      <color indexed="12"/>
      <name val="宋体"/>
      <charset val="134"/>
    </font>
    <font>
      <sz val="11"/>
      <color indexed="52"/>
      <name val="宋体"/>
      <charset val="134"/>
    </font>
    <font>
      <u/>
      <sz val="11"/>
      <color indexed="20"/>
      <name val="宋体"/>
      <charset val="134"/>
    </font>
    <font>
      <b/>
      <sz val="11"/>
      <color indexed="8"/>
      <name val="宋体"/>
      <charset val="134"/>
    </font>
    <font>
      <b/>
      <sz val="11"/>
      <color indexed="62"/>
      <name val="宋体"/>
      <charset val="134"/>
    </font>
    <font>
      <b/>
      <sz val="11"/>
      <color indexed="52"/>
      <name val="宋体"/>
      <charset val="134"/>
    </font>
    <font>
      <sz val="11"/>
      <color indexed="10"/>
      <name val="宋体"/>
      <charset val="134"/>
    </font>
    <font>
      <b/>
      <sz val="11"/>
      <color indexed="63"/>
      <name val="宋体"/>
      <charset val="134"/>
    </font>
    <font>
      <sz val="11"/>
      <color indexed="17"/>
      <name val="宋体"/>
      <charset val="134"/>
    </font>
    <font>
      <b/>
      <sz val="11"/>
      <color indexed="9"/>
      <name val="宋体"/>
      <charset val="134"/>
    </font>
    <font>
      <i/>
      <sz val="11"/>
      <color indexed="23"/>
      <name val="宋体"/>
      <charset val="134"/>
    </font>
    <font>
      <b/>
      <sz val="15"/>
      <color indexed="62"/>
      <name val="宋体"/>
      <charset val="134"/>
    </font>
    <font>
      <b/>
      <sz val="13"/>
      <color indexed="62"/>
      <name val="宋体"/>
      <charset val="134"/>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2" fillId="7"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13" fillId="0" borderId="0" applyNumberFormat="0" applyBorder="0" applyAlignment="0" applyProtection="0">
      <alignment vertical="center"/>
    </xf>
    <xf numFmtId="0" fontId="0" fillId="5" borderId="0" applyNumberFormat="0" applyBorder="0" applyAlignment="0" applyProtection="0">
      <alignment vertical="center"/>
    </xf>
    <xf numFmtId="0" fontId="14" fillId="8" borderId="5" applyNumberFormat="0" applyAlignment="0" applyProtection="0">
      <alignment vertical="center"/>
    </xf>
    <xf numFmtId="0" fontId="15" fillId="9" borderId="0" applyNumberFormat="0" applyBorder="0" applyAlignment="0" applyProtection="0">
      <alignment vertical="center"/>
    </xf>
    <xf numFmtId="0" fontId="0"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applyNumberFormat="0" applyBorder="0" applyAlignment="0" applyProtection="0">
      <alignment vertical="center"/>
    </xf>
    <xf numFmtId="0" fontId="18" fillId="0" borderId="0" applyNumberFormat="0" applyBorder="0" applyAlignment="0" applyProtection="0">
      <alignment vertical="center"/>
    </xf>
    <xf numFmtId="0" fontId="0" fillId="10" borderId="9" applyNumberFormat="0" applyFont="0" applyAlignment="0" applyProtection="0">
      <alignment vertical="center"/>
    </xf>
    <xf numFmtId="0" fontId="22" fillId="0" borderId="0" applyNumberFormat="0" applyBorder="0" applyAlignment="0" applyProtection="0">
      <alignment vertical="center"/>
    </xf>
    <xf numFmtId="0" fontId="20" fillId="0" borderId="0" applyNumberFormat="0" applyBorder="0" applyAlignment="0" applyProtection="0">
      <alignment vertical="center"/>
    </xf>
    <xf numFmtId="0" fontId="12" fillId="9" borderId="0" applyNumberFormat="0" applyBorder="0" applyAlignment="0" applyProtection="0">
      <alignment vertical="center"/>
    </xf>
    <xf numFmtId="0" fontId="26" fillId="0" borderId="0" applyNumberFormat="0" applyBorder="0" applyAlignment="0" applyProtection="0">
      <alignment vertical="center"/>
    </xf>
    <xf numFmtId="0" fontId="27" fillId="0" borderId="12" applyNumberFormat="0" applyAlignment="0" applyProtection="0">
      <alignment vertical="center"/>
    </xf>
    <xf numFmtId="0" fontId="28" fillId="0" borderId="12" applyNumberFormat="0" applyAlignment="0" applyProtection="0">
      <alignment vertical="center"/>
    </xf>
    <xf numFmtId="0" fontId="20" fillId="0" borderId="8" applyNumberFormat="0" applyAlignment="0" applyProtection="0">
      <alignment vertical="center"/>
    </xf>
    <xf numFmtId="0" fontId="12" fillId="2" borderId="0" applyNumberFormat="0" applyBorder="0" applyAlignment="0" applyProtection="0">
      <alignment vertical="center"/>
    </xf>
    <xf numFmtId="0" fontId="23" fillId="5" borderId="10" applyNumberFormat="0" applyAlignment="0" applyProtection="0">
      <alignment vertical="center"/>
    </xf>
    <xf numFmtId="0" fontId="12" fillId="8" borderId="0" applyNumberFormat="0" applyBorder="0" applyAlignment="0" applyProtection="0">
      <alignment vertical="center"/>
    </xf>
    <xf numFmtId="0" fontId="21" fillId="5" borderId="5" applyNumberFormat="0" applyAlignment="0" applyProtection="0">
      <alignment vertical="center"/>
    </xf>
    <xf numFmtId="0" fontId="25" fillId="13" borderId="11" applyNumberFormat="0" applyAlignment="0" applyProtection="0">
      <alignment vertical="center"/>
    </xf>
    <xf numFmtId="0" fontId="17" fillId="0" borderId="6" applyNumberFormat="0" applyAlignment="0" applyProtection="0">
      <alignment vertical="center"/>
    </xf>
    <xf numFmtId="0" fontId="12" fillId="15" borderId="0" applyNumberFormat="0" applyBorder="0" applyAlignment="0" applyProtection="0">
      <alignment vertical="center"/>
    </xf>
    <xf numFmtId="0" fontId="0" fillId="3" borderId="0" applyNumberFormat="0" applyBorder="0" applyAlignment="0" applyProtection="0">
      <alignment vertical="center"/>
    </xf>
    <xf numFmtId="0" fontId="19" fillId="0" borderId="7" applyNumberFormat="0" applyAlignment="0" applyProtection="0">
      <alignment vertical="center"/>
    </xf>
    <xf numFmtId="0" fontId="24" fillId="3"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13"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0" fillId="3" borderId="0" applyNumberFormat="0" applyBorder="0" applyAlignment="0" applyProtection="0">
      <alignment vertical="center"/>
    </xf>
    <xf numFmtId="0" fontId="12" fillId="16" borderId="0" applyNumberFormat="0" applyBorder="0" applyAlignment="0" applyProtection="0">
      <alignment vertical="center"/>
    </xf>
  </cellStyleXfs>
  <cellXfs count="21">
    <xf numFmtId="0" fontId="0" fillId="0" borderId="0" xfId="0" applyFill="1">
      <alignment vertical="center"/>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L73"/>
  <sheetViews>
    <sheetView tabSelected="1" zoomScale="50" zoomScaleNormal="50" workbookViewId="0">
      <selection activeCell="H8" sqref="H8"/>
    </sheetView>
  </sheetViews>
  <sheetFormatPr defaultColWidth="9" defaultRowHeight="30" customHeight="1"/>
  <cols>
    <col min="1" max="2" width="20.6333333333333" style="1" customWidth="1"/>
    <col min="3" max="5" width="40.6333333333333" style="2" customWidth="1"/>
    <col min="6" max="6" width="19.6333333333333" style="2" customWidth="1"/>
    <col min="7" max="7" width="25" style="2" customWidth="1"/>
    <col min="8" max="8" width="25.75" style="2" customWidth="1"/>
    <col min="9" max="9" width="27.725" style="2" customWidth="1"/>
    <col min="10" max="10" width="23.8666666666667" style="2" customWidth="1"/>
    <col min="11" max="11" width="67.725" style="2" customWidth="1"/>
    <col min="12" max="16374" width="9" style="2"/>
  </cols>
  <sheetData>
    <row r="1" ht="42" customHeight="1" spans="1:2">
      <c r="A1" s="3" t="s">
        <v>0</v>
      </c>
      <c r="B1" s="4"/>
    </row>
    <row r="2" ht="72" customHeight="1" spans="1:11">
      <c r="A2" s="5" t="s">
        <v>1</v>
      </c>
      <c r="B2" s="5"/>
      <c r="C2" s="5"/>
      <c r="D2" s="5"/>
      <c r="E2" s="5"/>
      <c r="F2" s="5"/>
      <c r="G2" s="5"/>
      <c r="H2" s="5"/>
      <c r="I2" s="5"/>
      <c r="J2" s="5"/>
      <c r="K2" s="5"/>
    </row>
    <row r="3" ht="21" customHeight="1" spans="11:11">
      <c r="K3" s="2" t="s">
        <v>2</v>
      </c>
    </row>
    <row r="4" s="1" customFormat="1" ht="75" customHeight="1" spans="1:11">
      <c r="A4" s="6" t="s">
        <v>3</v>
      </c>
      <c r="B4" s="6" t="s">
        <v>4</v>
      </c>
      <c r="C4" s="6" t="s">
        <v>5</v>
      </c>
      <c r="D4" s="7" t="s">
        <v>6</v>
      </c>
      <c r="E4" s="7" t="s">
        <v>7</v>
      </c>
      <c r="F4" s="6" t="s">
        <v>8</v>
      </c>
      <c r="G4" s="6" t="s">
        <v>9</v>
      </c>
      <c r="H4" s="6" t="s">
        <v>10</v>
      </c>
      <c r="I4" s="11" t="s">
        <v>11</v>
      </c>
      <c r="J4" s="11" t="s">
        <v>12</v>
      </c>
      <c r="K4" s="6" t="s">
        <v>13</v>
      </c>
    </row>
    <row r="5" s="1" customFormat="1" ht="75" customHeight="1" spans="1:11">
      <c r="A5" s="8" t="s">
        <v>14</v>
      </c>
      <c r="B5" s="9"/>
      <c r="C5" s="9"/>
      <c r="D5" s="9"/>
      <c r="E5" s="9"/>
      <c r="F5" s="10"/>
      <c r="G5" s="11">
        <f t="shared" ref="G5:I5" si="0">SUM(G6:G73)</f>
        <v>2099029429</v>
      </c>
      <c r="H5" s="11">
        <f>SUM(H6:H73)</f>
        <v>870174373</v>
      </c>
      <c r="I5" s="11">
        <f>SUM(I6:I73)</f>
        <v>280160000</v>
      </c>
      <c r="J5" s="11"/>
      <c r="K5" s="6"/>
    </row>
    <row r="6" s="1" customFormat="1" ht="75" customHeight="1" spans="1:11">
      <c r="A6" s="12" t="s">
        <v>15</v>
      </c>
      <c r="B6" s="12" t="s">
        <v>16</v>
      </c>
      <c r="C6" s="12" t="s">
        <v>17</v>
      </c>
      <c r="D6" s="12" t="s">
        <v>18</v>
      </c>
      <c r="E6" s="12" t="s">
        <v>19</v>
      </c>
      <c r="F6" s="12" t="s">
        <v>20</v>
      </c>
      <c r="G6" s="12">
        <v>4000000</v>
      </c>
      <c r="H6" s="12">
        <v>4000000</v>
      </c>
      <c r="I6" s="14">
        <v>4000000</v>
      </c>
      <c r="J6" s="15" t="s">
        <v>21</v>
      </c>
      <c r="K6" s="15" t="s">
        <v>22</v>
      </c>
    </row>
    <row r="7" s="1" customFormat="1" ht="60" customHeight="1" spans="1:11">
      <c r="A7" s="12" t="s">
        <v>15</v>
      </c>
      <c r="B7" s="12" t="s">
        <v>16</v>
      </c>
      <c r="C7" s="12" t="s">
        <v>23</v>
      </c>
      <c r="D7" s="12" t="s">
        <v>24</v>
      </c>
      <c r="E7" s="12" t="s">
        <v>25</v>
      </c>
      <c r="F7" s="12" t="s">
        <v>20</v>
      </c>
      <c r="G7" s="12">
        <v>500000</v>
      </c>
      <c r="H7" s="12">
        <v>500000</v>
      </c>
      <c r="I7" s="14">
        <v>500000</v>
      </c>
      <c r="J7" s="15" t="s">
        <v>21</v>
      </c>
      <c r="K7" s="15" t="s">
        <v>26</v>
      </c>
    </row>
    <row r="8" s="1" customFormat="1" ht="60" customHeight="1" spans="1:11">
      <c r="A8" s="12" t="s">
        <v>15</v>
      </c>
      <c r="B8" s="12" t="s">
        <v>16</v>
      </c>
      <c r="C8" s="12" t="s">
        <v>27</v>
      </c>
      <c r="D8" s="12" t="s">
        <v>28</v>
      </c>
      <c r="E8" s="12" t="s">
        <v>29</v>
      </c>
      <c r="F8" s="12" t="s">
        <v>20</v>
      </c>
      <c r="G8" s="12">
        <v>200000</v>
      </c>
      <c r="H8" s="12">
        <v>200000</v>
      </c>
      <c r="I8" s="14">
        <v>200000</v>
      </c>
      <c r="J8" s="15" t="s">
        <v>21</v>
      </c>
      <c r="K8" s="15" t="s">
        <v>30</v>
      </c>
    </row>
    <row r="9" s="1" customFormat="1" ht="60" customHeight="1" spans="1:11">
      <c r="A9" s="12" t="s">
        <v>15</v>
      </c>
      <c r="B9" s="12" t="s">
        <v>16</v>
      </c>
      <c r="C9" s="12" t="s">
        <v>31</v>
      </c>
      <c r="D9" s="12" t="s">
        <v>32</v>
      </c>
      <c r="E9" s="12" t="s">
        <v>33</v>
      </c>
      <c r="F9" s="12" t="s">
        <v>20</v>
      </c>
      <c r="G9" s="12">
        <v>150000</v>
      </c>
      <c r="H9" s="12">
        <v>150000</v>
      </c>
      <c r="I9" s="14">
        <v>150000</v>
      </c>
      <c r="J9" s="15" t="s">
        <v>21</v>
      </c>
      <c r="K9" s="15" t="s">
        <v>34</v>
      </c>
    </row>
    <row r="10" s="1" customFormat="1" ht="60" customHeight="1" spans="1:11">
      <c r="A10" s="12" t="s">
        <v>15</v>
      </c>
      <c r="B10" s="12" t="s">
        <v>16</v>
      </c>
      <c r="C10" s="12" t="s">
        <v>35</v>
      </c>
      <c r="D10" s="12" t="s">
        <v>36</v>
      </c>
      <c r="E10" s="12" t="s">
        <v>37</v>
      </c>
      <c r="F10" s="12" t="s">
        <v>20</v>
      </c>
      <c r="G10" s="12">
        <v>312816</v>
      </c>
      <c r="H10" s="12">
        <v>111720</v>
      </c>
      <c r="I10" s="14">
        <v>111720</v>
      </c>
      <c r="J10" s="15" t="s">
        <v>21</v>
      </c>
      <c r="K10" s="15" t="s">
        <v>38</v>
      </c>
    </row>
    <row r="11" s="1" customFormat="1" ht="60" customHeight="1" spans="1:11">
      <c r="A11" s="12" t="s">
        <v>15</v>
      </c>
      <c r="B11" s="12" t="s">
        <v>16</v>
      </c>
      <c r="C11" s="12" t="s">
        <v>35</v>
      </c>
      <c r="D11" s="12" t="s">
        <v>39</v>
      </c>
      <c r="E11" s="12" t="s">
        <v>40</v>
      </c>
      <c r="F11" s="12" t="s">
        <v>20</v>
      </c>
      <c r="G11" s="12">
        <v>2357280</v>
      </c>
      <c r="H11" s="12">
        <v>589320</v>
      </c>
      <c r="I11" s="14">
        <v>589320</v>
      </c>
      <c r="J11" s="15" t="s">
        <v>21</v>
      </c>
      <c r="K11" s="15" t="s">
        <v>41</v>
      </c>
    </row>
    <row r="12" s="1" customFormat="1" ht="60" customHeight="1" spans="1:11">
      <c r="A12" s="12" t="s">
        <v>15</v>
      </c>
      <c r="B12" s="12" t="s">
        <v>16</v>
      </c>
      <c r="C12" s="12" t="s">
        <v>42</v>
      </c>
      <c r="D12" s="12" t="s">
        <v>43</v>
      </c>
      <c r="E12" s="12" t="s">
        <v>44</v>
      </c>
      <c r="F12" s="12" t="s">
        <v>20</v>
      </c>
      <c r="G12" s="12">
        <v>5000000</v>
      </c>
      <c r="H12" s="12">
        <v>5000000</v>
      </c>
      <c r="I12" s="14">
        <v>1560000</v>
      </c>
      <c r="J12" s="15" t="s">
        <v>21</v>
      </c>
      <c r="K12" s="15" t="s">
        <v>45</v>
      </c>
    </row>
    <row r="13" s="1" customFormat="1" ht="60" customHeight="1" spans="1:11">
      <c r="A13" s="12" t="s">
        <v>15</v>
      </c>
      <c r="B13" s="12" t="s">
        <v>16</v>
      </c>
      <c r="C13" s="12" t="s">
        <v>17</v>
      </c>
      <c r="D13" s="12" t="s">
        <v>46</v>
      </c>
      <c r="E13" s="12" t="s">
        <v>47</v>
      </c>
      <c r="F13" s="12" t="s">
        <v>20</v>
      </c>
      <c r="G13" s="12">
        <v>1692000</v>
      </c>
      <c r="H13" s="12">
        <v>282000</v>
      </c>
      <c r="I13" s="14">
        <v>282000</v>
      </c>
      <c r="J13" s="15" t="s">
        <v>21</v>
      </c>
      <c r="K13" s="15" t="s">
        <v>48</v>
      </c>
    </row>
    <row r="14" s="1" customFormat="1" ht="60" customHeight="1" spans="1:11">
      <c r="A14" s="12" t="s">
        <v>15</v>
      </c>
      <c r="B14" s="12" t="s">
        <v>16</v>
      </c>
      <c r="C14" s="12" t="s">
        <v>17</v>
      </c>
      <c r="D14" s="12" t="s">
        <v>49</v>
      </c>
      <c r="E14" s="12" t="s">
        <v>50</v>
      </c>
      <c r="F14" s="12" t="s">
        <v>20</v>
      </c>
      <c r="G14" s="12">
        <v>8486400</v>
      </c>
      <c r="H14" s="12">
        <v>8486400</v>
      </c>
      <c r="I14" s="14">
        <v>8486400</v>
      </c>
      <c r="J14" s="15" t="s">
        <v>51</v>
      </c>
      <c r="K14" s="15" t="s">
        <v>52</v>
      </c>
    </row>
    <row r="15" s="1" customFormat="1" ht="99" customHeight="1" spans="1:11">
      <c r="A15" s="12" t="s">
        <v>15</v>
      </c>
      <c r="B15" s="12" t="s">
        <v>16</v>
      </c>
      <c r="C15" s="12" t="s">
        <v>23</v>
      </c>
      <c r="D15" s="12" t="s">
        <v>53</v>
      </c>
      <c r="E15" s="12" t="s">
        <v>54</v>
      </c>
      <c r="F15" s="12" t="s">
        <v>20</v>
      </c>
      <c r="G15" s="12">
        <v>500000</v>
      </c>
      <c r="H15" s="12">
        <v>500000</v>
      </c>
      <c r="I15" s="14">
        <v>500000</v>
      </c>
      <c r="J15" s="15" t="s">
        <v>51</v>
      </c>
      <c r="K15" s="15" t="s">
        <v>55</v>
      </c>
    </row>
    <row r="16" s="1" customFormat="1" ht="60" customHeight="1" spans="1:11">
      <c r="A16" s="12" t="s">
        <v>15</v>
      </c>
      <c r="B16" s="12" t="s">
        <v>16</v>
      </c>
      <c r="C16" s="12" t="s">
        <v>56</v>
      </c>
      <c r="D16" s="12" t="s">
        <v>57</v>
      </c>
      <c r="E16" s="12" t="s">
        <v>58</v>
      </c>
      <c r="F16" s="12" t="s">
        <v>59</v>
      </c>
      <c r="G16" s="12">
        <v>4421000</v>
      </c>
      <c r="H16" s="12">
        <v>4421000</v>
      </c>
      <c r="I16" s="14">
        <v>4421000</v>
      </c>
      <c r="J16" s="15" t="s">
        <v>51</v>
      </c>
      <c r="K16" s="15" t="s">
        <v>60</v>
      </c>
    </row>
    <row r="17" s="1" customFormat="1" ht="60" customHeight="1" spans="1:11">
      <c r="A17" s="12" t="s">
        <v>15</v>
      </c>
      <c r="B17" s="12" t="s">
        <v>16</v>
      </c>
      <c r="C17" s="12" t="s">
        <v>17</v>
      </c>
      <c r="D17" s="12" t="s">
        <v>61</v>
      </c>
      <c r="E17" s="12" t="s">
        <v>62</v>
      </c>
      <c r="F17" s="12" t="s">
        <v>20</v>
      </c>
      <c r="G17" s="12">
        <v>1601800</v>
      </c>
      <c r="H17" s="12">
        <v>1601800</v>
      </c>
      <c r="I17" s="14">
        <v>1601800</v>
      </c>
      <c r="J17" s="15" t="s">
        <v>51</v>
      </c>
      <c r="K17" s="15" t="s">
        <v>63</v>
      </c>
    </row>
    <row r="18" s="1" customFormat="1" ht="60" customHeight="1" spans="1:11">
      <c r="A18" s="12" t="s">
        <v>15</v>
      </c>
      <c r="B18" s="12" t="s">
        <v>16</v>
      </c>
      <c r="C18" s="12" t="s">
        <v>17</v>
      </c>
      <c r="D18" s="12" t="s">
        <v>64</v>
      </c>
      <c r="E18" s="12" t="s">
        <v>65</v>
      </c>
      <c r="F18" s="12" t="s">
        <v>20</v>
      </c>
      <c r="G18" s="12">
        <v>2800000</v>
      </c>
      <c r="H18" s="12">
        <v>2800000</v>
      </c>
      <c r="I18" s="14">
        <v>2800000</v>
      </c>
      <c r="J18" s="15" t="s">
        <v>51</v>
      </c>
      <c r="K18" s="15" t="s">
        <v>66</v>
      </c>
    </row>
    <row r="19" s="1" customFormat="1" ht="60" customHeight="1" spans="1:11">
      <c r="A19" s="12" t="s">
        <v>15</v>
      </c>
      <c r="B19" s="12" t="s">
        <v>16</v>
      </c>
      <c r="C19" s="12" t="s">
        <v>67</v>
      </c>
      <c r="D19" s="12" t="s">
        <v>68</v>
      </c>
      <c r="E19" s="12" t="s">
        <v>69</v>
      </c>
      <c r="F19" s="12" t="s">
        <v>70</v>
      </c>
      <c r="G19" s="12">
        <v>30000000</v>
      </c>
      <c r="H19" s="12">
        <v>30000000</v>
      </c>
      <c r="I19" s="16">
        <v>25220227</v>
      </c>
      <c r="J19" s="17" t="s">
        <v>51</v>
      </c>
      <c r="K19" s="17" t="s">
        <v>71</v>
      </c>
    </row>
    <row r="20" s="1" customFormat="1" ht="60" customHeight="1" spans="1:11">
      <c r="A20" s="12" t="s">
        <v>15</v>
      </c>
      <c r="B20" s="12" t="s">
        <v>16</v>
      </c>
      <c r="C20" s="12" t="s">
        <v>72</v>
      </c>
      <c r="D20" s="12" t="s">
        <v>73</v>
      </c>
      <c r="E20" s="12" t="s">
        <v>74</v>
      </c>
      <c r="F20" s="12" t="s">
        <v>75</v>
      </c>
      <c r="G20" s="12">
        <v>679690000</v>
      </c>
      <c r="H20" s="12">
        <v>75620000</v>
      </c>
      <c r="I20" s="16">
        <v>5015700</v>
      </c>
      <c r="J20" s="17" t="s">
        <v>21</v>
      </c>
      <c r="K20" s="17" t="s">
        <v>76</v>
      </c>
    </row>
    <row r="21" ht="60" customHeight="1" spans="1:11">
      <c r="A21" s="12" t="s">
        <v>15</v>
      </c>
      <c r="B21" s="12" t="s">
        <v>16</v>
      </c>
      <c r="C21" s="12" t="s">
        <v>77</v>
      </c>
      <c r="D21" s="12" t="s">
        <v>78</v>
      </c>
      <c r="E21" s="12" t="s">
        <v>79</v>
      </c>
      <c r="F21" s="12" t="s">
        <v>75</v>
      </c>
      <c r="G21" s="12">
        <v>2000000</v>
      </c>
      <c r="H21" s="12">
        <v>2000000</v>
      </c>
      <c r="I21" s="16">
        <v>1000000</v>
      </c>
      <c r="J21" s="17" t="s">
        <v>21</v>
      </c>
      <c r="K21" s="17" t="s">
        <v>76</v>
      </c>
    </row>
    <row r="22" ht="60" customHeight="1" spans="1:11">
      <c r="A22" s="12" t="s">
        <v>15</v>
      </c>
      <c r="B22" s="12" t="s">
        <v>16</v>
      </c>
      <c r="C22" s="12" t="s">
        <v>77</v>
      </c>
      <c r="D22" s="12" t="s">
        <v>80</v>
      </c>
      <c r="E22" s="12" t="s">
        <v>81</v>
      </c>
      <c r="F22" s="12" t="s">
        <v>75</v>
      </c>
      <c r="G22" s="12">
        <v>280000</v>
      </c>
      <c r="H22" s="12">
        <v>280000</v>
      </c>
      <c r="I22" s="16">
        <v>280000</v>
      </c>
      <c r="J22" s="17" t="s">
        <v>21</v>
      </c>
      <c r="K22" s="17" t="s">
        <v>76</v>
      </c>
    </row>
    <row r="23" ht="60" customHeight="1" spans="1:11">
      <c r="A23" s="12" t="s">
        <v>15</v>
      </c>
      <c r="B23" s="12" t="s">
        <v>16</v>
      </c>
      <c r="C23" s="12" t="s">
        <v>82</v>
      </c>
      <c r="D23" s="12" t="s">
        <v>83</v>
      </c>
      <c r="E23" s="12" t="s">
        <v>84</v>
      </c>
      <c r="F23" s="12" t="s">
        <v>75</v>
      </c>
      <c r="G23" s="12">
        <v>15000000</v>
      </c>
      <c r="H23" s="12">
        <v>10000000</v>
      </c>
      <c r="I23" s="16">
        <v>1000000</v>
      </c>
      <c r="J23" s="17" t="s">
        <v>21</v>
      </c>
      <c r="K23" s="17" t="s">
        <v>76</v>
      </c>
    </row>
    <row r="24" ht="60" customHeight="1" spans="1:11">
      <c r="A24" s="12" t="s">
        <v>15</v>
      </c>
      <c r="B24" s="12" t="s">
        <v>16</v>
      </c>
      <c r="C24" s="12" t="s">
        <v>77</v>
      </c>
      <c r="D24" s="12" t="s">
        <v>85</v>
      </c>
      <c r="E24" s="12" t="s">
        <v>86</v>
      </c>
      <c r="F24" s="12" t="s">
        <v>75</v>
      </c>
      <c r="G24" s="12">
        <v>1200000</v>
      </c>
      <c r="H24" s="12">
        <v>1200000</v>
      </c>
      <c r="I24" s="16">
        <v>1200000</v>
      </c>
      <c r="J24" s="17" t="s">
        <v>21</v>
      </c>
      <c r="K24" s="17" t="s">
        <v>76</v>
      </c>
    </row>
    <row r="25" ht="60" customHeight="1" spans="1:11">
      <c r="A25" s="12" t="s">
        <v>15</v>
      </c>
      <c r="B25" s="12" t="s">
        <v>16</v>
      </c>
      <c r="C25" s="12" t="s">
        <v>87</v>
      </c>
      <c r="D25" s="12" t="s">
        <v>88</v>
      </c>
      <c r="E25" s="12" t="s">
        <v>89</v>
      </c>
      <c r="F25" s="12" t="s">
        <v>75</v>
      </c>
      <c r="G25" s="12">
        <v>1500000</v>
      </c>
      <c r="H25" s="12">
        <v>1500000</v>
      </c>
      <c r="I25" s="16">
        <v>800000</v>
      </c>
      <c r="J25" s="17" t="s">
        <v>21</v>
      </c>
      <c r="K25" s="17" t="s">
        <v>76</v>
      </c>
    </row>
    <row r="26" ht="60" customHeight="1" spans="1:11">
      <c r="A26" s="12" t="s">
        <v>15</v>
      </c>
      <c r="B26" s="12" t="s">
        <v>16</v>
      </c>
      <c r="C26" s="12" t="s">
        <v>87</v>
      </c>
      <c r="D26" s="12" t="s">
        <v>90</v>
      </c>
      <c r="E26" s="12" t="s">
        <v>91</v>
      </c>
      <c r="F26" s="12" t="s">
        <v>75</v>
      </c>
      <c r="G26" s="12">
        <v>91000000</v>
      </c>
      <c r="H26" s="12">
        <v>4000000</v>
      </c>
      <c r="I26" s="16">
        <v>4000000</v>
      </c>
      <c r="J26" s="17" t="s">
        <v>92</v>
      </c>
      <c r="K26" s="17" t="s">
        <v>93</v>
      </c>
    </row>
    <row r="27" ht="60" customHeight="1" spans="1:11">
      <c r="A27" s="12" t="s">
        <v>15</v>
      </c>
      <c r="B27" s="12" t="s">
        <v>16</v>
      </c>
      <c r="C27" s="12" t="s">
        <v>77</v>
      </c>
      <c r="D27" s="12" t="s">
        <v>94</v>
      </c>
      <c r="E27" s="12" t="s">
        <v>95</v>
      </c>
      <c r="F27" s="12" t="s">
        <v>75</v>
      </c>
      <c r="G27" s="12">
        <v>52000000</v>
      </c>
      <c r="H27" s="12">
        <v>15000000</v>
      </c>
      <c r="I27" s="16">
        <v>10000000</v>
      </c>
      <c r="J27" s="17" t="s">
        <v>21</v>
      </c>
      <c r="K27" s="17" t="s">
        <v>76</v>
      </c>
    </row>
    <row r="28" ht="60" customHeight="1" spans="1:11">
      <c r="A28" s="12" t="s">
        <v>15</v>
      </c>
      <c r="B28" s="12" t="s">
        <v>16</v>
      </c>
      <c r="C28" s="12" t="s">
        <v>96</v>
      </c>
      <c r="D28" s="12" t="s">
        <v>97</v>
      </c>
      <c r="E28" s="12" t="s">
        <v>98</v>
      </c>
      <c r="F28" s="12" t="s">
        <v>75</v>
      </c>
      <c r="G28" s="12">
        <v>350000</v>
      </c>
      <c r="H28" s="12">
        <v>350000</v>
      </c>
      <c r="I28" s="16">
        <v>350000</v>
      </c>
      <c r="J28" s="17" t="s">
        <v>51</v>
      </c>
      <c r="K28" s="17" t="s">
        <v>99</v>
      </c>
    </row>
    <row r="29" ht="60" customHeight="1" spans="1:11">
      <c r="A29" s="12" t="s">
        <v>15</v>
      </c>
      <c r="B29" s="12" t="s">
        <v>16</v>
      </c>
      <c r="C29" s="12" t="s">
        <v>87</v>
      </c>
      <c r="D29" s="12" t="s">
        <v>100</v>
      </c>
      <c r="E29" s="12" t="s">
        <v>101</v>
      </c>
      <c r="F29" s="12" t="s">
        <v>75</v>
      </c>
      <c r="G29" s="12">
        <v>54400000</v>
      </c>
      <c r="H29" s="12">
        <v>4896000</v>
      </c>
      <c r="I29" s="16">
        <v>4896000</v>
      </c>
      <c r="J29" s="17" t="s">
        <v>51</v>
      </c>
      <c r="K29" s="17" t="s">
        <v>93</v>
      </c>
    </row>
    <row r="30" ht="60" customHeight="1" spans="1:11">
      <c r="A30" s="12" t="s">
        <v>15</v>
      </c>
      <c r="B30" s="12" t="s">
        <v>16</v>
      </c>
      <c r="C30" s="12" t="s">
        <v>87</v>
      </c>
      <c r="D30" s="12" t="s">
        <v>102</v>
      </c>
      <c r="E30" s="12" t="s">
        <v>103</v>
      </c>
      <c r="F30" s="12" t="s">
        <v>75</v>
      </c>
      <c r="G30" s="12">
        <v>46000000</v>
      </c>
      <c r="H30" s="12">
        <v>3000000</v>
      </c>
      <c r="I30" s="16">
        <v>3000000</v>
      </c>
      <c r="J30" s="17" t="s">
        <v>51</v>
      </c>
      <c r="K30" s="17" t="s">
        <v>93</v>
      </c>
    </row>
    <row r="31" ht="60" customHeight="1" spans="1:11">
      <c r="A31" s="12" t="s">
        <v>15</v>
      </c>
      <c r="B31" s="12" t="s">
        <v>16</v>
      </c>
      <c r="C31" s="12" t="s">
        <v>77</v>
      </c>
      <c r="D31" s="12" t="s">
        <v>104</v>
      </c>
      <c r="E31" s="12" t="s">
        <v>105</v>
      </c>
      <c r="F31" s="12" t="s">
        <v>75</v>
      </c>
      <c r="G31" s="12">
        <v>8000000</v>
      </c>
      <c r="H31" s="12">
        <v>8000000</v>
      </c>
      <c r="I31" s="16">
        <v>880000</v>
      </c>
      <c r="J31" s="17" t="s">
        <v>21</v>
      </c>
      <c r="K31" s="17" t="s">
        <v>76</v>
      </c>
    </row>
    <row r="32" ht="60" customHeight="1" spans="1:11">
      <c r="A32" s="12" t="s">
        <v>15</v>
      </c>
      <c r="B32" s="12" t="s">
        <v>16</v>
      </c>
      <c r="C32" s="12" t="s">
        <v>87</v>
      </c>
      <c r="D32" s="12" t="s">
        <v>106</v>
      </c>
      <c r="E32" s="12" t="s">
        <v>107</v>
      </c>
      <c r="F32" s="12" t="s">
        <v>75</v>
      </c>
      <c r="G32" s="12">
        <v>500000</v>
      </c>
      <c r="H32" s="12">
        <v>500000</v>
      </c>
      <c r="I32" s="16">
        <v>500000</v>
      </c>
      <c r="J32" s="17" t="s">
        <v>21</v>
      </c>
      <c r="K32" s="17" t="s">
        <v>76</v>
      </c>
    </row>
    <row r="33" ht="60" customHeight="1" spans="1:11">
      <c r="A33" s="12" t="s">
        <v>15</v>
      </c>
      <c r="B33" s="12" t="s">
        <v>16</v>
      </c>
      <c r="C33" s="12" t="s">
        <v>77</v>
      </c>
      <c r="D33" s="12" t="s">
        <v>108</v>
      </c>
      <c r="E33" s="12" t="s">
        <v>109</v>
      </c>
      <c r="F33" s="12" t="s">
        <v>75</v>
      </c>
      <c r="G33" s="12">
        <v>4000000</v>
      </c>
      <c r="H33" s="12">
        <v>4000000</v>
      </c>
      <c r="I33" s="16">
        <v>2000000</v>
      </c>
      <c r="J33" s="17" t="s">
        <v>21</v>
      </c>
      <c r="K33" s="17" t="s">
        <v>76</v>
      </c>
    </row>
    <row r="34" ht="60" customHeight="1" spans="1:11">
      <c r="A34" s="12" t="s">
        <v>15</v>
      </c>
      <c r="B34" s="12" t="s">
        <v>16</v>
      </c>
      <c r="C34" s="12" t="s">
        <v>77</v>
      </c>
      <c r="D34" s="12" t="s">
        <v>110</v>
      </c>
      <c r="E34" s="12" t="s">
        <v>111</v>
      </c>
      <c r="F34" s="12" t="s">
        <v>75</v>
      </c>
      <c r="G34" s="12">
        <v>900000</v>
      </c>
      <c r="H34" s="12">
        <v>900000</v>
      </c>
      <c r="I34" s="16">
        <v>900000</v>
      </c>
      <c r="J34" s="17" t="s">
        <v>51</v>
      </c>
      <c r="K34" s="17" t="s">
        <v>112</v>
      </c>
    </row>
    <row r="35" ht="60" customHeight="1" spans="1:11">
      <c r="A35" s="12" t="s">
        <v>15</v>
      </c>
      <c r="B35" s="12" t="s">
        <v>16</v>
      </c>
      <c r="C35" s="12" t="s">
        <v>87</v>
      </c>
      <c r="D35" s="12" t="s">
        <v>113</v>
      </c>
      <c r="E35" s="12" t="s">
        <v>114</v>
      </c>
      <c r="F35" s="12" t="s">
        <v>75</v>
      </c>
      <c r="G35" s="12">
        <v>360000000</v>
      </c>
      <c r="H35" s="12">
        <v>20000000</v>
      </c>
      <c r="I35" s="16">
        <v>20000000</v>
      </c>
      <c r="J35" s="17" t="s">
        <v>51</v>
      </c>
      <c r="K35" s="17" t="s">
        <v>93</v>
      </c>
    </row>
    <row r="36" ht="60" customHeight="1" spans="1:11">
      <c r="A36" s="12" t="s">
        <v>15</v>
      </c>
      <c r="B36" s="12" t="s">
        <v>16</v>
      </c>
      <c r="C36" s="12" t="s">
        <v>82</v>
      </c>
      <c r="D36" s="12" t="s">
        <v>115</v>
      </c>
      <c r="E36" s="12" t="s">
        <v>116</v>
      </c>
      <c r="F36" s="12" t="s">
        <v>75</v>
      </c>
      <c r="G36" s="12">
        <v>2000000</v>
      </c>
      <c r="H36" s="12">
        <v>2000000</v>
      </c>
      <c r="I36" s="16">
        <v>1000000</v>
      </c>
      <c r="J36" s="17" t="s">
        <v>21</v>
      </c>
      <c r="K36" s="17" t="s">
        <v>76</v>
      </c>
    </row>
    <row r="37" ht="60" customHeight="1" spans="1:11">
      <c r="A37" s="12" t="s">
        <v>15</v>
      </c>
      <c r="B37" s="12" t="s">
        <v>16</v>
      </c>
      <c r="C37" s="12" t="s">
        <v>96</v>
      </c>
      <c r="D37" s="12" t="s">
        <v>117</v>
      </c>
      <c r="E37" s="12" t="s">
        <v>118</v>
      </c>
      <c r="F37" s="12" t="s">
        <v>75</v>
      </c>
      <c r="G37" s="12">
        <v>8000000</v>
      </c>
      <c r="H37" s="12">
        <v>4000000</v>
      </c>
      <c r="I37" s="16">
        <v>4000000</v>
      </c>
      <c r="J37" s="17" t="s">
        <v>51</v>
      </c>
      <c r="K37" s="17" t="s">
        <v>99</v>
      </c>
    </row>
    <row r="38" ht="60" customHeight="1" spans="1:11">
      <c r="A38" s="12" t="s">
        <v>15</v>
      </c>
      <c r="B38" s="12" t="s">
        <v>16</v>
      </c>
      <c r="C38" s="12" t="s">
        <v>87</v>
      </c>
      <c r="D38" s="12" t="s">
        <v>119</v>
      </c>
      <c r="E38" s="12" t="s">
        <v>120</v>
      </c>
      <c r="F38" s="12" t="s">
        <v>75</v>
      </c>
      <c r="G38" s="12">
        <v>10000000</v>
      </c>
      <c r="H38" s="12">
        <v>10000000</v>
      </c>
      <c r="I38" s="16">
        <v>7000000</v>
      </c>
      <c r="J38" s="17" t="s">
        <v>21</v>
      </c>
      <c r="K38" s="17" t="s">
        <v>76</v>
      </c>
    </row>
    <row r="39" ht="60" customHeight="1" spans="1:11">
      <c r="A39" s="12" t="s">
        <v>15</v>
      </c>
      <c r="B39" s="12" t="s">
        <v>16</v>
      </c>
      <c r="C39" s="12" t="s">
        <v>121</v>
      </c>
      <c r="D39" s="12" t="s">
        <v>122</v>
      </c>
      <c r="E39" s="12" t="s">
        <v>123</v>
      </c>
      <c r="F39" s="12" t="s">
        <v>75</v>
      </c>
      <c r="G39" s="12">
        <v>200000</v>
      </c>
      <c r="H39" s="12">
        <v>200000</v>
      </c>
      <c r="I39" s="16">
        <v>200000</v>
      </c>
      <c r="J39" s="17" t="s">
        <v>21</v>
      </c>
      <c r="K39" s="17" t="s">
        <v>76</v>
      </c>
    </row>
    <row r="40" ht="60" customHeight="1" spans="1:11">
      <c r="A40" s="12" t="s">
        <v>15</v>
      </c>
      <c r="B40" s="12" t="s">
        <v>16</v>
      </c>
      <c r="C40" s="12" t="s">
        <v>77</v>
      </c>
      <c r="D40" s="12" t="s">
        <v>124</v>
      </c>
      <c r="E40" s="12" t="s">
        <v>125</v>
      </c>
      <c r="F40" s="12" t="s">
        <v>75</v>
      </c>
      <c r="G40" s="12">
        <v>120000</v>
      </c>
      <c r="H40" s="12">
        <v>120000</v>
      </c>
      <c r="I40" s="16">
        <v>120000</v>
      </c>
      <c r="J40" s="17" t="s">
        <v>51</v>
      </c>
      <c r="K40" s="17" t="s">
        <v>112</v>
      </c>
    </row>
    <row r="41" ht="60" customHeight="1" spans="1:11">
      <c r="A41" s="12" t="s">
        <v>15</v>
      </c>
      <c r="B41" s="12" t="s">
        <v>16</v>
      </c>
      <c r="C41" s="12" t="s">
        <v>121</v>
      </c>
      <c r="D41" s="12" t="s">
        <v>126</v>
      </c>
      <c r="E41" s="12" t="s">
        <v>127</v>
      </c>
      <c r="F41" s="12" t="s">
        <v>75</v>
      </c>
      <c r="G41" s="12">
        <v>410000</v>
      </c>
      <c r="H41" s="12">
        <v>410000</v>
      </c>
      <c r="I41" s="16">
        <v>410000</v>
      </c>
      <c r="J41" s="17" t="s">
        <v>21</v>
      </c>
      <c r="K41" s="17" t="s">
        <v>76</v>
      </c>
    </row>
    <row r="42" ht="60" customHeight="1" spans="1:11">
      <c r="A42" s="12" t="s">
        <v>15</v>
      </c>
      <c r="B42" s="12" t="s">
        <v>16</v>
      </c>
      <c r="C42" s="12" t="s">
        <v>77</v>
      </c>
      <c r="D42" s="12" t="s">
        <v>128</v>
      </c>
      <c r="E42" s="12" t="s">
        <v>129</v>
      </c>
      <c r="F42" s="12" t="s">
        <v>75</v>
      </c>
      <c r="G42" s="12">
        <v>4500000</v>
      </c>
      <c r="H42" s="12">
        <v>4500000</v>
      </c>
      <c r="I42" s="16">
        <v>2500000</v>
      </c>
      <c r="J42" s="17" t="s">
        <v>21</v>
      </c>
      <c r="K42" s="17" t="s">
        <v>76</v>
      </c>
    </row>
    <row r="43" ht="60" customHeight="1" spans="1:11">
      <c r="A43" s="12" t="s">
        <v>15</v>
      </c>
      <c r="B43" s="12" t="s">
        <v>16</v>
      </c>
      <c r="C43" s="12" t="s">
        <v>77</v>
      </c>
      <c r="D43" s="12" t="s">
        <v>130</v>
      </c>
      <c r="E43" s="12" t="s">
        <v>131</v>
      </c>
      <c r="F43" s="12" t="s">
        <v>75</v>
      </c>
      <c r="G43" s="12">
        <v>2000000</v>
      </c>
      <c r="H43" s="12">
        <v>2000000</v>
      </c>
      <c r="I43" s="16">
        <v>1000000</v>
      </c>
      <c r="J43" s="17" t="s">
        <v>21</v>
      </c>
      <c r="K43" s="17" t="s">
        <v>76</v>
      </c>
    </row>
    <row r="44" ht="60" customHeight="1" spans="1:11">
      <c r="A44" s="12" t="s">
        <v>15</v>
      </c>
      <c r="B44" s="12" t="s">
        <v>16</v>
      </c>
      <c r="C44" s="12" t="s">
        <v>77</v>
      </c>
      <c r="D44" s="12" t="s">
        <v>132</v>
      </c>
      <c r="E44" s="12" t="s">
        <v>133</v>
      </c>
      <c r="F44" s="12" t="s">
        <v>75</v>
      </c>
      <c r="G44" s="12">
        <v>600000</v>
      </c>
      <c r="H44" s="12">
        <v>600000</v>
      </c>
      <c r="I44" s="16">
        <v>400000</v>
      </c>
      <c r="J44" s="17" t="s">
        <v>21</v>
      </c>
      <c r="K44" s="17" t="s">
        <v>76</v>
      </c>
    </row>
    <row r="45" ht="60" customHeight="1" spans="1:11">
      <c r="A45" s="12" t="s">
        <v>15</v>
      </c>
      <c r="B45" s="12" t="s">
        <v>16</v>
      </c>
      <c r="C45" s="12" t="s">
        <v>77</v>
      </c>
      <c r="D45" s="12" t="s">
        <v>134</v>
      </c>
      <c r="E45" s="12" t="s">
        <v>135</v>
      </c>
      <c r="F45" s="12" t="s">
        <v>75</v>
      </c>
      <c r="G45" s="12">
        <v>1000000</v>
      </c>
      <c r="H45" s="12">
        <v>1000000</v>
      </c>
      <c r="I45" s="16">
        <v>1000000</v>
      </c>
      <c r="J45" s="17" t="s">
        <v>21</v>
      </c>
      <c r="K45" s="17" t="s">
        <v>76</v>
      </c>
    </row>
    <row r="46" ht="60" customHeight="1" spans="1:11">
      <c r="A46" s="12" t="s">
        <v>15</v>
      </c>
      <c r="B46" s="12" t="s">
        <v>16</v>
      </c>
      <c r="C46" s="12" t="s">
        <v>136</v>
      </c>
      <c r="D46" s="12" t="s">
        <v>137</v>
      </c>
      <c r="E46" s="12" t="s">
        <v>138</v>
      </c>
      <c r="F46" s="12" t="s">
        <v>75</v>
      </c>
      <c r="G46" s="12">
        <v>1400000</v>
      </c>
      <c r="H46" s="12">
        <v>1400000</v>
      </c>
      <c r="I46" s="16">
        <v>1400000</v>
      </c>
      <c r="J46" s="17" t="s">
        <v>51</v>
      </c>
      <c r="K46" s="17" t="s">
        <v>112</v>
      </c>
    </row>
    <row r="47" ht="60" customHeight="1" spans="1:11">
      <c r="A47" s="12" t="s">
        <v>15</v>
      </c>
      <c r="B47" s="12" t="s">
        <v>16</v>
      </c>
      <c r="C47" s="12" t="s">
        <v>77</v>
      </c>
      <c r="D47" s="12" t="s">
        <v>139</v>
      </c>
      <c r="E47" s="12" t="s">
        <v>140</v>
      </c>
      <c r="F47" s="12" t="s">
        <v>75</v>
      </c>
      <c r="G47" s="12">
        <v>100000</v>
      </c>
      <c r="H47" s="12">
        <v>100000</v>
      </c>
      <c r="I47" s="16">
        <v>100000</v>
      </c>
      <c r="J47" s="17" t="s">
        <v>21</v>
      </c>
      <c r="K47" s="17" t="s">
        <v>76</v>
      </c>
    </row>
    <row r="48" ht="60" customHeight="1" spans="1:11">
      <c r="A48" s="12" t="s">
        <v>15</v>
      </c>
      <c r="B48" s="12" t="s">
        <v>16</v>
      </c>
      <c r="C48" s="12" t="s">
        <v>77</v>
      </c>
      <c r="D48" s="12" t="s">
        <v>141</v>
      </c>
      <c r="E48" s="12" t="s">
        <v>142</v>
      </c>
      <c r="F48" s="12" t="s">
        <v>75</v>
      </c>
      <c r="G48" s="12">
        <v>1600000</v>
      </c>
      <c r="H48" s="12">
        <v>1600000</v>
      </c>
      <c r="I48" s="16">
        <v>1600000</v>
      </c>
      <c r="J48" s="17" t="s">
        <v>21</v>
      </c>
      <c r="K48" s="17" t="s">
        <v>76</v>
      </c>
    </row>
    <row r="49" ht="60" customHeight="1" spans="1:11">
      <c r="A49" s="13" t="s">
        <v>15</v>
      </c>
      <c r="B49" s="13" t="s">
        <v>16</v>
      </c>
      <c r="C49" s="13" t="s">
        <v>143</v>
      </c>
      <c r="D49" s="13" t="s">
        <v>144</v>
      </c>
      <c r="E49" s="13" t="s">
        <v>145</v>
      </c>
      <c r="F49" s="13" t="s">
        <v>146</v>
      </c>
      <c r="G49" s="13">
        <v>2000000</v>
      </c>
      <c r="H49" s="13">
        <v>2000000</v>
      </c>
      <c r="I49" s="14">
        <v>2000000</v>
      </c>
      <c r="J49" s="15" t="s">
        <v>21</v>
      </c>
      <c r="K49" s="15"/>
    </row>
    <row r="50" ht="60" customHeight="1" spans="1:11">
      <c r="A50" s="12" t="s">
        <v>15</v>
      </c>
      <c r="B50" s="12" t="s">
        <v>16</v>
      </c>
      <c r="C50" s="12" t="s">
        <v>147</v>
      </c>
      <c r="D50" s="12" t="s">
        <v>148</v>
      </c>
      <c r="E50" s="12" t="s">
        <v>149</v>
      </c>
      <c r="F50" s="12" t="s">
        <v>146</v>
      </c>
      <c r="G50" s="12">
        <v>800000</v>
      </c>
      <c r="H50" s="12">
        <v>800000</v>
      </c>
      <c r="I50" s="14">
        <v>800000</v>
      </c>
      <c r="J50" s="18" t="s">
        <v>51</v>
      </c>
      <c r="K50" s="18" t="s">
        <v>150</v>
      </c>
    </row>
    <row r="51" ht="60" customHeight="1" spans="1:11">
      <c r="A51" s="12" t="s">
        <v>15</v>
      </c>
      <c r="B51" s="12" t="s">
        <v>16</v>
      </c>
      <c r="C51" s="12" t="s">
        <v>151</v>
      </c>
      <c r="D51" s="12" t="s">
        <v>152</v>
      </c>
      <c r="E51" s="12" t="s">
        <v>153</v>
      </c>
      <c r="F51" s="12" t="s">
        <v>146</v>
      </c>
      <c r="G51" s="12">
        <v>57500000</v>
      </c>
      <c r="H51" s="12">
        <v>5000000</v>
      </c>
      <c r="I51" s="14">
        <v>5000000</v>
      </c>
      <c r="J51" s="19" t="s">
        <v>51</v>
      </c>
      <c r="K51" s="19" t="s">
        <v>154</v>
      </c>
    </row>
    <row r="52" ht="60" customHeight="1" spans="1:11">
      <c r="A52" s="12" t="s">
        <v>15</v>
      </c>
      <c r="B52" s="12" t="s">
        <v>16</v>
      </c>
      <c r="C52" s="12" t="s">
        <v>155</v>
      </c>
      <c r="D52" s="12" t="s">
        <v>156</v>
      </c>
      <c r="E52" s="12" t="s">
        <v>157</v>
      </c>
      <c r="F52" s="12" t="s">
        <v>146</v>
      </c>
      <c r="G52" s="12">
        <v>75000</v>
      </c>
      <c r="H52" s="12">
        <v>75000</v>
      </c>
      <c r="I52" s="14">
        <v>75000</v>
      </c>
      <c r="J52" s="15" t="s">
        <v>21</v>
      </c>
      <c r="K52" s="15"/>
    </row>
    <row r="53" ht="60" customHeight="1" spans="1:11">
      <c r="A53" s="12" t="s">
        <v>15</v>
      </c>
      <c r="B53" s="12" t="s">
        <v>16</v>
      </c>
      <c r="C53" s="12" t="s">
        <v>158</v>
      </c>
      <c r="D53" s="12" t="s">
        <v>159</v>
      </c>
      <c r="E53" s="12" t="s">
        <v>160</v>
      </c>
      <c r="F53" s="12" t="s">
        <v>146</v>
      </c>
      <c r="G53" s="12">
        <v>1500000</v>
      </c>
      <c r="H53" s="12">
        <v>1500000</v>
      </c>
      <c r="I53" s="14">
        <v>1500000</v>
      </c>
      <c r="J53" s="15" t="s">
        <v>21</v>
      </c>
      <c r="K53" s="15"/>
    </row>
    <row r="54" ht="60" customHeight="1" spans="1:11">
      <c r="A54" s="12" t="s">
        <v>15</v>
      </c>
      <c r="B54" s="12" t="s">
        <v>16</v>
      </c>
      <c r="C54" s="12" t="s">
        <v>161</v>
      </c>
      <c r="D54" s="12" t="s">
        <v>162</v>
      </c>
      <c r="E54" s="12" t="s">
        <v>163</v>
      </c>
      <c r="F54" s="12" t="s">
        <v>146</v>
      </c>
      <c r="G54" s="12">
        <v>124800</v>
      </c>
      <c r="H54" s="12">
        <v>124800</v>
      </c>
      <c r="I54" s="14">
        <v>124800</v>
      </c>
      <c r="J54" s="15" t="s">
        <v>21</v>
      </c>
      <c r="K54" s="15"/>
    </row>
    <row r="55" ht="60" customHeight="1" spans="1:16366">
      <c r="A55" s="12" t="s">
        <v>15</v>
      </c>
      <c r="B55" s="12" t="s">
        <v>16</v>
      </c>
      <c r="C55" s="12" t="s">
        <v>164</v>
      </c>
      <c r="D55" s="12" t="s">
        <v>165</v>
      </c>
      <c r="E55" s="12" t="s">
        <v>166</v>
      </c>
      <c r="F55" s="12" t="s">
        <v>146</v>
      </c>
      <c r="G55" s="12">
        <v>7130000</v>
      </c>
      <c r="H55" s="12">
        <v>7130000</v>
      </c>
      <c r="I55" s="14">
        <v>7130000</v>
      </c>
      <c r="J55" s="15" t="s">
        <v>21</v>
      </c>
      <c r="K55" s="15"/>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row>
    <row r="56" ht="60" customHeight="1" spans="1:16366">
      <c r="A56" s="12" t="s">
        <v>15</v>
      </c>
      <c r="B56" s="12" t="s">
        <v>16</v>
      </c>
      <c r="C56" s="12" t="s">
        <v>167</v>
      </c>
      <c r="D56" s="12" t="s">
        <v>168</v>
      </c>
      <c r="E56" s="12" t="s">
        <v>169</v>
      </c>
      <c r="F56" s="12" t="s">
        <v>146</v>
      </c>
      <c r="G56" s="12">
        <v>364000000</v>
      </c>
      <c r="H56" s="12">
        <v>364000000</v>
      </c>
      <c r="I56" s="14">
        <v>63729700</v>
      </c>
      <c r="J56" s="18" t="s">
        <v>51</v>
      </c>
      <c r="K56" s="15" t="s">
        <v>170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row>
    <row r="57" ht="60" customHeight="1" spans="1:16366">
      <c r="A57" s="12" t="s">
        <v>15</v>
      </c>
      <c r="B57" s="12" t="s">
        <v>16</v>
      </c>
      <c r="C57" s="12" t="s">
        <v>171</v>
      </c>
      <c r="D57" s="12" t="s">
        <v>172</v>
      </c>
      <c r="E57" s="12" t="s">
        <v>173</v>
      </c>
      <c r="F57" s="12" t="s">
        <v>146</v>
      </c>
      <c r="G57" s="12">
        <v>100000000</v>
      </c>
      <c r="H57" s="12">
        <v>100000000</v>
      </c>
      <c r="I57" s="14">
        <v>16000000</v>
      </c>
      <c r="J57" s="18" t="s">
        <v>51</v>
      </c>
      <c r="K57" s="18" t="s">
        <v>174</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row>
    <row r="58" ht="60" customHeight="1" spans="1:16366">
      <c r="A58" s="12" t="s">
        <v>15</v>
      </c>
      <c r="B58" s="12" t="s">
        <v>16</v>
      </c>
      <c r="C58" s="12" t="s">
        <v>158</v>
      </c>
      <c r="D58" s="12" t="s">
        <v>175</v>
      </c>
      <c r="E58" s="12" t="s">
        <v>176</v>
      </c>
      <c r="F58" s="12" t="s">
        <v>146</v>
      </c>
      <c r="G58" s="12">
        <v>150000</v>
      </c>
      <c r="H58" s="12">
        <v>150000</v>
      </c>
      <c r="I58" s="14">
        <v>150000</v>
      </c>
      <c r="J58" s="15" t="s">
        <v>21</v>
      </c>
      <c r="K58" s="15"/>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row>
    <row r="59" ht="60" customHeight="1" spans="1:16366">
      <c r="A59" s="12" t="s">
        <v>15</v>
      </c>
      <c r="B59" s="12" t="s">
        <v>16</v>
      </c>
      <c r="C59" s="12" t="s">
        <v>143</v>
      </c>
      <c r="D59" s="12" t="s">
        <v>177</v>
      </c>
      <c r="E59" s="12" t="s">
        <v>178</v>
      </c>
      <c r="F59" s="12" t="s">
        <v>146</v>
      </c>
      <c r="G59" s="12">
        <v>1000000</v>
      </c>
      <c r="H59" s="12">
        <v>1000000</v>
      </c>
      <c r="I59" s="14">
        <v>1000000</v>
      </c>
      <c r="J59" s="15" t="s">
        <v>21</v>
      </c>
      <c r="K59" s="15"/>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row>
    <row r="60" ht="99" customHeight="1" spans="1:16366">
      <c r="A60" s="12" t="s">
        <v>15</v>
      </c>
      <c r="B60" s="12" t="s">
        <v>16</v>
      </c>
      <c r="C60" s="12" t="s">
        <v>179</v>
      </c>
      <c r="D60" s="12" t="s">
        <v>180</v>
      </c>
      <c r="E60" s="12" t="s">
        <v>181</v>
      </c>
      <c r="F60" s="12" t="s">
        <v>146</v>
      </c>
      <c r="G60" s="12">
        <v>3000000</v>
      </c>
      <c r="H60" s="12">
        <v>3000000</v>
      </c>
      <c r="I60" s="14">
        <v>3000000</v>
      </c>
      <c r="J60" s="15" t="s">
        <v>51</v>
      </c>
      <c r="K60" s="15" t="s">
        <v>182</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row>
    <row r="61" ht="117" customHeight="1" spans="1:16366">
      <c r="A61" s="12" t="s">
        <v>15</v>
      </c>
      <c r="B61" s="12" t="s">
        <v>16</v>
      </c>
      <c r="C61" s="12" t="s">
        <v>183</v>
      </c>
      <c r="D61" s="12" t="s">
        <v>184</v>
      </c>
      <c r="E61" s="12" t="s">
        <v>185</v>
      </c>
      <c r="F61" s="12" t="s">
        <v>146</v>
      </c>
      <c r="G61" s="12">
        <v>75400000</v>
      </c>
      <c r="H61" s="12">
        <v>75400000</v>
      </c>
      <c r="I61" s="14">
        <v>5500000</v>
      </c>
      <c r="J61" s="15" t="s">
        <v>51</v>
      </c>
      <c r="K61" s="15" t="s">
        <v>186</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row>
    <row r="62" ht="100" customHeight="1" spans="1:16366">
      <c r="A62" s="12" t="s">
        <v>15</v>
      </c>
      <c r="B62" s="12" t="s">
        <v>16</v>
      </c>
      <c r="C62" s="12" t="s">
        <v>164</v>
      </c>
      <c r="D62" s="12" t="s">
        <v>187</v>
      </c>
      <c r="E62" s="12" t="s">
        <v>188</v>
      </c>
      <c r="F62" s="12" t="s">
        <v>146</v>
      </c>
      <c r="G62" s="12">
        <v>37000000</v>
      </c>
      <c r="H62" s="12">
        <v>37000000</v>
      </c>
      <c r="I62" s="14">
        <v>12000000</v>
      </c>
      <c r="J62" s="15" t="s">
        <v>51</v>
      </c>
      <c r="K62" s="15" t="s">
        <v>189</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row>
    <row r="63" ht="60" customHeight="1" spans="1:16366">
      <c r="A63" s="12" t="s">
        <v>15</v>
      </c>
      <c r="B63" s="12" t="s">
        <v>16</v>
      </c>
      <c r="C63" s="12" t="s">
        <v>190</v>
      </c>
      <c r="D63" s="12" t="s">
        <v>191</v>
      </c>
      <c r="E63" s="12" t="s">
        <v>192</v>
      </c>
      <c r="F63" s="12" t="s">
        <v>146</v>
      </c>
      <c r="G63" s="12">
        <v>20000000</v>
      </c>
      <c r="H63" s="12">
        <v>20000000</v>
      </c>
      <c r="I63" s="14">
        <v>20000000</v>
      </c>
      <c r="J63" s="15" t="s">
        <v>21</v>
      </c>
      <c r="K63" s="15"/>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row>
    <row r="64" ht="60" customHeight="1" spans="1:11">
      <c r="A64" s="12" t="s">
        <v>15</v>
      </c>
      <c r="B64" s="12" t="s">
        <v>16</v>
      </c>
      <c r="C64" s="12" t="s">
        <v>161</v>
      </c>
      <c r="D64" s="12" t="s">
        <v>193</v>
      </c>
      <c r="E64" s="12" t="s">
        <v>194</v>
      </c>
      <c r="F64" s="12" t="s">
        <v>146</v>
      </c>
      <c r="G64" s="12">
        <v>80000</v>
      </c>
      <c r="H64" s="12">
        <v>80000</v>
      </c>
      <c r="I64" s="14">
        <v>80000</v>
      </c>
      <c r="J64" s="15" t="s">
        <v>21</v>
      </c>
      <c r="K64" s="15"/>
    </row>
    <row r="65" ht="60" customHeight="1" spans="1:11">
      <c r="A65" s="12" t="s">
        <v>15</v>
      </c>
      <c r="B65" s="12" t="s">
        <v>16</v>
      </c>
      <c r="C65" s="12" t="s">
        <v>195</v>
      </c>
      <c r="D65" s="12" t="s">
        <v>196</v>
      </c>
      <c r="E65" s="12" t="s">
        <v>197</v>
      </c>
      <c r="F65" s="12" t="s">
        <v>146</v>
      </c>
      <c r="G65" s="12">
        <v>200000</v>
      </c>
      <c r="H65" s="12">
        <v>200000</v>
      </c>
      <c r="I65" s="14">
        <v>200000</v>
      </c>
      <c r="J65" s="15" t="s">
        <v>21</v>
      </c>
      <c r="K65" s="15"/>
    </row>
    <row r="66" ht="60" customHeight="1" spans="1:11">
      <c r="A66" s="12" t="s">
        <v>15</v>
      </c>
      <c r="B66" s="12" t="s">
        <v>16</v>
      </c>
      <c r="C66" s="12" t="s">
        <v>198</v>
      </c>
      <c r="D66" s="12" t="s">
        <v>199</v>
      </c>
      <c r="E66" s="12" t="s">
        <v>200</v>
      </c>
      <c r="F66" s="12" t="s">
        <v>146</v>
      </c>
      <c r="G66" s="12">
        <v>600000</v>
      </c>
      <c r="H66" s="12">
        <v>600000</v>
      </c>
      <c r="I66" s="14">
        <v>600000</v>
      </c>
      <c r="J66" s="15" t="s">
        <v>21</v>
      </c>
      <c r="K66" s="15"/>
    </row>
    <row r="67" ht="60" customHeight="1" spans="1:11">
      <c r="A67" s="12" t="s">
        <v>15</v>
      </c>
      <c r="B67" s="12" t="s">
        <v>16</v>
      </c>
      <c r="C67" s="12" t="s">
        <v>161</v>
      </c>
      <c r="D67" s="12" t="s">
        <v>201</v>
      </c>
      <c r="E67" s="12" t="s">
        <v>202</v>
      </c>
      <c r="F67" s="12" t="s">
        <v>146</v>
      </c>
      <c r="G67" s="12">
        <v>150000</v>
      </c>
      <c r="H67" s="12">
        <v>150000</v>
      </c>
      <c r="I67" s="14">
        <v>150000</v>
      </c>
      <c r="J67" s="15" t="s">
        <v>51</v>
      </c>
      <c r="K67" s="15" t="s">
        <v>203</v>
      </c>
    </row>
    <row r="68" ht="120" customHeight="1" spans="1:11">
      <c r="A68" s="12" t="s">
        <v>15</v>
      </c>
      <c r="B68" s="12" t="s">
        <v>16</v>
      </c>
      <c r="C68" s="12" t="s">
        <v>204</v>
      </c>
      <c r="D68" s="12" t="s">
        <v>205</v>
      </c>
      <c r="E68" s="12" t="s">
        <v>206</v>
      </c>
      <c r="F68" s="12" t="s">
        <v>146</v>
      </c>
      <c r="G68" s="12">
        <v>800000</v>
      </c>
      <c r="H68" s="12">
        <v>800000</v>
      </c>
      <c r="I68" s="14">
        <v>800000</v>
      </c>
      <c r="J68" s="15" t="s">
        <v>51</v>
      </c>
      <c r="K68" s="20" t="s">
        <v>207</v>
      </c>
    </row>
    <row r="69" ht="60" customHeight="1" spans="1:11">
      <c r="A69" s="12" t="s">
        <v>15</v>
      </c>
      <c r="B69" s="12" t="s">
        <v>16</v>
      </c>
      <c r="C69" s="12" t="s">
        <v>164</v>
      </c>
      <c r="D69" s="12" t="s">
        <v>208</v>
      </c>
      <c r="E69" s="12" t="s">
        <v>209</v>
      </c>
      <c r="F69" s="12" t="s">
        <v>146</v>
      </c>
      <c r="G69" s="12">
        <v>4740000</v>
      </c>
      <c r="H69" s="12">
        <v>4740000</v>
      </c>
      <c r="I69" s="14">
        <v>4740000</v>
      </c>
      <c r="J69" s="15" t="s">
        <v>21</v>
      </c>
      <c r="K69" s="15"/>
    </row>
    <row r="70" ht="60" customHeight="1" spans="1:11">
      <c r="A70" s="12" t="s">
        <v>15</v>
      </c>
      <c r="B70" s="12" t="s">
        <v>16</v>
      </c>
      <c r="C70" s="12" t="s">
        <v>210</v>
      </c>
      <c r="D70" s="12" t="s">
        <v>211</v>
      </c>
      <c r="E70" s="12" t="s">
        <v>212</v>
      </c>
      <c r="F70" s="12" t="s">
        <v>146</v>
      </c>
      <c r="G70" s="12">
        <v>500000</v>
      </c>
      <c r="H70" s="12">
        <v>500000</v>
      </c>
      <c r="I70" s="14">
        <v>500000</v>
      </c>
      <c r="J70" s="15" t="s">
        <v>51</v>
      </c>
      <c r="K70" s="15" t="s">
        <v>213</v>
      </c>
    </row>
    <row r="71" ht="60" customHeight="1" spans="1:11">
      <c r="A71" s="12" t="s">
        <v>15</v>
      </c>
      <c r="B71" s="12" t="s">
        <v>16</v>
      </c>
      <c r="C71" s="12" t="s">
        <v>214</v>
      </c>
      <c r="D71" s="12" t="s">
        <v>215</v>
      </c>
      <c r="E71" s="12" t="s">
        <v>216</v>
      </c>
      <c r="F71" s="12" t="s">
        <v>146</v>
      </c>
      <c r="G71" s="12">
        <v>250000</v>
      </c>
      <c r="H71" s="12">
        <v>250000</v>
      </c>
      <c r="I71" s="14">
        <v>250000</v>
      </c>
      <c r="J71" s="15" t="s">
        <v>21</v>
      </c>
      <c r="K71" s="15"/>
    </row>
    <row r="72" ht="60" customHeight="1" spans="1:11">
      <c r="A72" s="12" t="s">
        <v>15</v>
      </c>
      <c r="B72" s="12" t="s">
        <v>16</v>
      </c>
      <c r="C72" s="12" t="s">
        <v>217</v>
      </c>
      <c r="D72" s="12" t="s">
        <v>218</v>
      </c>
      <c r="E72" s="12" t="s">
        <v>219</v>
      </c>
      <c r="F72" s="12" t="s">
        <v>146</v>
      </c>
      <c r="G72" s="12">
        <v>30500</v>
      </c>
      <c r="H72" s="12">
        <v>30500</v>
      </c>
      <c r="I72" s="14">
        <v>30500</v>
      </c>
      <c r="J72" s="15" t="s">
        <v>21</v>
      </c>
      <c r="K72" s="15"/>
    </row>
    <row r="73" ht="60" customHeight="1" spans="1:16366">
      <c r="A73" s="12" t="s">
        <v>15</v>
      </c>
      <c r="B73" s="12" t="s">
        <v>16</v>
      </c>
      <c r="C73" s="12" t="s">
        <v>220</v>
      </c>
      <c r="D73" s="12" t="s">
        <v>221</v>
      </c>
      <c r="E73" s="12" t="s">
        <v>222</v>
      </c>
      <c r="F73" s="12" t="s">
        <v>223</v>
      </c>
      <c r="G73" s="12">
        <v>11227833</v>
      </c>
      <c r="H73" s="12">
        <v>7825833</v>
      </c>
      <c r="I73" s="14">
        <v>7825833</v>
      </c>
      <c r="J73" s="15" t="s">
        <v>21</v>
      </c>
      <c r="K73" s="15"/>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row>
  </sheetData>
  <sheetProtection selectLockedCells="1" formatCells="0" autoFilter="0"/>
  <mergeCells count="2">
    <mergeCell ref="A2:K2"/>
    <mergeCell ref="A5:F5"/>
  </mergeCells>
  <pageMargins left="0.751388888888889" right="0.751388888888889" top="1" bottom="1" header="0.5" footer="0.5"/>
  <pageSetup paperSize="8" scale="3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 (上报)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czuser</cp:lastModifiedBy>
  <dcterms:created xsi:type="dcterms:W3CDTF">2019-12-04T07:15:00Z</dcterms:created>
  <dcterms:modified xsi:type="dcterms:W3CDTF">2020-11-25T09:12:11Z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y fmtid="{D5CDD505-2E9C-101B-9397-08002B2CF9AE}" pid="3" name="KSOReadingLayout">
    <vt:bool>true</vt:bool>
  </property>
</Properties>
</file>