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" sheetId="1" r:id="rId1"/>
  </sheets>
  <definedNames>
    <definedName name="_xlnm.Print_Area" localSheetId="0">'2021'!$A$1:$I$20</definedName>
  </definedNames>
  <calcPr calcId="144525"/>
</workbook>
</file>

<file path=xl/sharedStrings.xml><?xml version="1.0" encoding="utf-8"?>
<sst xmlns="http://schemas.openxmlformats.org/spreadsheetml/2006/main" count="53" uniqueCount="37">
  <si>
    <t>潮安区2022年国民经济和社会发展主要指标</t>
  </si>
  <si>
    <r>
      <rPr>
        <b/>
        <sz val="14"/>
        <rFont val="宋体"/>
        <charset val="134"/>
      </rPr>
      <t>指</t>
    </r>
    <r>
      <rPr>
        <b/>
        <sz val="14"/>
        <rFont val="Times New Roman"/>
        <charset val="0"/>
      </rPr>
      <t xml:space="preserve">    </t>
    </r>
    <r>
      <rPr>
        <b/>
        <sz val="14"/>
        <rFont val="宋体"/>
        <charset val="134"/>
      </rPr>
      <t>标</t>
    </r>
    <r>
      <rPr>
        <b/>
        <sz val="14"/>
        <rFont val="Times New Roman"/>
        <charset val="0"/>
      </rPr>
      <t xml:space="preserve">    </t>
    </r>
    <r>
      <rPr>
        <b/>
        <sz val="14"/>
        <rFont val="宋体"/>
        <charset val="134"/>
      </rPr>
      <t>名</t>
    </r>
    <r>
      <rPr>
        <b/>
        <sz val="14"/>
        <rFont val="Times New Roman"/>
        <charset val="0"/>
      </rPr>
      <t xml:space="preserve">    </t>
    </r>
    <r>
      <rPr>
        <b/>
        <sz val="14"/>
        <rFont val="宋体"/>
        <charset val="134"/>
      </rPr>
      <t>称</t>
    </r>
  </si>
  <si>
    <t>计量单位</t>
  </si>
  <si>
    <t>2021年计划</t>
  </si>
  <si>
    <t>2021计划</t>
  </si>
  <si>
    <t>2021年</t>
  </si>
  <si>
    <t>2022年计划</t>
  </si>
  <si>
    <t>计划数</t>
  </si>
  <si>
    <t>比增%</t>
  </si>
  <si>
    <r>
      <rPr>
        <b/>
        <sz val="12"/>
        <rFont val="宋体"/>
        <charset val="134"/>
      </rPr>
      <t>比增</t>
    </r>
    <r>
      <rPr>
        <b/>
        <sz val="12"/>
        <rFont val="Times New Roman"/>
        <charset val="0"/>
      </rPr>
      <t>%</t>
    </r>
  </si>
  <si>
    <t>快报数</t>
  </si>
  <si>
    <t>全区生产总值（当年价）</t>
  </si>
  <si>
    <t>亿元</t>
  </si>
  <si>
    <t>7左右</t>
  </si>
  <si>
    <t>其中：第一产业增加值</t>
  </si>
  <si>
    <t>第二产业增加值</t>
  </si>
  <si>
    <t>规上工业增加值</t>
  </si>
  <si>
    <t>第三产业增加值</t>
  </si>
  <si>
    <t>社会消费品零售总额</t>
  </si>
  <si>
    <t>外贸进出口总额</t>
  </si>
  <si>
    <t>亿美元</t>
  </si>
  <si>
    <t>一般公共财政预算收入</t>
  </si>
  <si>
    <t>全社会固定资产投资</t>
  </si>
  <si>
    <t>城乡居民人均可支配收入</t>
  </si>
  <si>
    <t>元</t>
  </si>
  <si>
    <t>与经济增长基本同步</t>
  </si>
  <si>
    <t>居民消费价格总指数</t>
  </si>
  <si>
    <t>%</t>
  </si>
  <si>
    <t>按上级下达计划执行</t>
  </si>
  <si>
    <t>城镇登记失业率</t>
  </si>
  <si>
    <t>3.5%以内</t>
  </si>
  <si>
    <t>城镇新增就业人数</t>
  </si>
  <si>
    <t>人</t>
  </si>
  <si>
    <t>粮食综合生产能力</t>
  </si>
  <si>
    <t>吨</t>
  </si>
  <si>
    <t>万元GDP能耗下降率</t>
  </si>
  <si>
    <t xml:space="preserve">  备注：按可比口径计算。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</si>
</sst>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.0_ "/>
  </numFmts>
  <fonts count="33">
    <font>
      <sz val="12"/>
      <name val="宋体"/>
      <charset val="134"/>
    </font>
    <font>
      <b/>
      <sz val="20"/>
      <name val="宋体"/>
      <charset val="134"/>
    </font>
    <font>
      <sz val="10.5"/>
      <name val="Times New Roman"/>
      <charset val="0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Times New Roman"/>
      <charset val="0"/>
    </font>
    <font>
      <sz val="12"/>
      <color theme="0"/>
      <name val="Times New Roman"/>
      <charset val="0"/>
    </font>
    <font>
      <sz val="8"/>
      <name val="宋体"/>
      <charset val="0"/>
    </font>
    <font>
      <sz val="12"/>
      <name val="宋体"/>
      <charset val="0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name val="Times New Roman"/>
      <charset val="0"/>
    </font>
    <font>
      <b/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29" fillId="23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3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178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0" fillId="0" borderId="1" xfId="11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9" fontId="0" fillId="0" borderId="1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workbookViewId="0">
      <selection activeCell="E14" sqref="E14"/>
    </sheetView>
  </sheetViews>
  <sheetFormatPr defaultColWidth="9" defaultRowHeight="14.25"/>
  <cols>
    <col min="1" max="1" width="31.25" style="1" customWidth="1"/>
    <col min="2" max="2" width="7.5" style="1"/>
    <col min="3" max="3" width="9.5" style="1" hidden="1" customWidth="1"/>
    <col min="4" max="4" width="12" style="1" hidden="1" customWidth="1"/>
    <col min="5" max="5" width="12" style="1" customWidth="1"/>
    <col min="6" max="6" width="19.25" style="1" customWidth="1"/>
    <col min="7" max="7" width="18.5" style="1" customWidth="1"/>
    <col min="8" max="8" width="16.125" style="1" customWidth="1"/>
    <col min="9" max="9" width="12.625" style="1" customWidth="1"/>
    <col min="10" max="250" width="9" style="1"/>
  </cols>
  <sheetData>
    <row r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1.95" customHeight="1" spans="1:9">
      <c r="A2" s="3"/>
      <c r="B2" s="4"/>
      <c r="C2" s="4"/>
      <c r="D2" s="4"/>
      <c r="E2" s="4"/>
      <c r="F2" s="4"/>
      <c r="G2" s="4"/>
      <c r="H2" s="4"/>
      <c r="I2" s="4"/>
    </row>
    <row r="3" ht="33" customHeight="1" spans="1:9">
      <c r="A3" s="5" t="s">
        <v>1</v>
      </c>
      <c r="B3" s="5" t="s">
        <v>2</v>
      </c>
      <c r="C3" s="5" t="s">
        <v>3</v>
      </c>
      <c r="D3" s="5"/>
      <c r="E3" s="5" t="s">
        <v>4</v>
      </c>
      <c r="F3" s="5" t="s">
        <v>5</v>
      </c>
      <c r="G3" s="5"/>
      <c r="H3" s="5" t="s">
        <v>6</v>
      </c>
      <c r="I3" s="5"/>
    </row>
    <row r="4" ht="45" customHeight="1" spans="1:9">
      <c r="A4" s="5"/>
      <c r="B4" s="5"/>
      <c r="C4" s="6" t="s">
        <v>7</v>
      </c>
      <c r="D4" s="6" t="s">
        <v>8</v>
      </c>
      <c r="E4" s="6" t="s">
        <v>9</v>
      </c>
      <c r="F4" s="6" t="s">
        <v>10</v>
      </c>
      <c r="G4" s="6" t="s">
        <v>9</v>
      </c>
      <c r="H4" s="6" t="s">
        <v>7</v>
      </c>
      <c r="I4" s="6" t="s">
        <v>9</v>
      </c>
    </row>
    <row r="5" ht="21.75" customHeight="1" spans="1:9">
      <c r="A5" s="7" t="s">
        <v>11</v>
      </c>
      <c r="B5" s="8" t="s">
        <v>12</v>
      </c>
      <c r="C5" s="9">
        <v>465.037</v>
      </c>
      <c r="D5" s="10">
        <v>7</v>
      </c>
      <c r="E5" s="10">
        <v>7</v>
      </c>
      <c r="F5" s="11">
        <v>496.07</v>
      </c>
      <c r="G5" s="12">
        <v>9</v>
      </c>
      <c r="H5" s="13">
        <f>H6+H7+H9</f>
        <v>531.7937</v>
      </c>
      <c r="I5" s="31" t="s">
        <v>13</v>
      </c>
    </row>
    <row r="6" ht="21.75" customHeight="1" spans="1:9">
      <c r="A6" s="7" t="s">
        <v>14</v>
      </c>
      <c r="B6" s="8" t="s">
        <v>12</v>
      </c>
      <c r="C6" s="9">
        <v>28.0554</v>
      </c>
      <c r="D6" s="10">
        <v>7</v>
      </c>
      <c r="E6" s="10">
        <v>7</v>
      </c>
      <c r="F6" s="11">
        <v>27.34</v>
      </c>
      <c r="G6" s="12">
        <v>4.3</v>
      </c>
      <c r="H6" s="13">
        <f t="shared" ref="H6:H13" si="0">F6*(1+I6/100)</f>
        <v>28.707</v>
      </c>
      <c r="I6" s="31">
        <v>5</v>
      </c>
    </row>
    <row r="7" ht="21.75" customHeight="1" spans="1:9">
      <c r="A7" s="7" t="s">
        <v>15</v>
      </c>
      <c r="B7" s="8" t="s">
        <v>12</v>
      </c>
      <c r="C7" s="9">
        <v>286.518</v>
      </c>
      <c r="D7" s="10">
        <v>6</v>
      </c>
      <c r="E7" s="10">
        <v>6</v>
      </c>
      <c r="F7" s="11">
        <v>313.09</v>
      </c>
      <c r="G7" s="14">
        <v>9.9</v>
      </c>
      <c r="H7" s="13">
        <f t="shared" si="0"/>
        <v>335.0063</v>
      </c>
      <c r="I7" s="31">
        <v>7</v>
      </c>
    </row>
    <row r="8" ht="21.75" customHeight="1" spans="1:9">
      <c r="A8" s="7" t="s">
        <v>16</v>
      </c>
      <c r="B8" s="8" t="s">
        <v>12</v>
      </c>
      <c r="C8" s="9">
        <v>123.4872</v>
      </c>
      <c r="D8" s="10">
        <v>8</v>
      </c>
      <c r="E8" s="10">
        <v>8</v>
      </c>
      <c r="F8" s="11">
        <v>119.7</v>
      </c>
      <c r="G8" s="14">
        <v>8.2</v>
      </c>
      <c r="H8" s="13">
        <f t="shared" si="0"/>
        <v>131.67</v>
      </c>
      <c r="I8" s="31">
        <v>10</v>
      </c>
    </row>
    <row r="9" ht="21.75" customHeight="1" spans="1:14">
      <c r="A9" s="7" t="s">
        <v>17</v>
      </c>
      <c r="B9" s="8" t="s">
        <v>12</v>
      </c>
      <c r="C9" s="9">
        <v>150.4636</v>
      </c>
      <c r="D9" s="10">
        <v>9</v>
      </c>
      <c r="E9" s="10">
        <v>9</v>
      </c>
      <c r="F9" s="11">
        <v>155.63</v>
      </c>
      <c r="G9" s="14">
        <v>8</v>
      </c>
      <c r="H9" s="13">
        <f t="shared" si="0"/>
        <v>168.0804</v>
      </c>
      <c r="I9" s="31">
        <v>8</v>
      </c>
      <c r="J9" s="32"/>
      <c r="K9" s="32"/>
      <c r="L9" s="32"/>
      <c r="M9" s="32"/>
      <c r="N9" s="33"/>
    </row>
    <row r="10" ht="21.75" customHeight="1" spans="1:11">
      <c r="A10" s="7" t="s">
        <v>18</v>
      </c>
      <c r="B10" s="8" t="s">
        <v>12</v>
      </c>
      <c r="C10" s="15">
        <v>181.291</v>
      </c>
      <c r="D10" s="16">
        <v>10</v>
      </c>
      <c r="E10" s="16">
        <v>10</v>
      </c>
      <c r="F10" s="15">
        <v>176.63</v>
      </c>
      <c r="G10" s="12">
        <v>7.2</v>
      </c>
      <c r="H10" s="17">
        <f t="shared" si="0"/>
        <v>188.9941</v>
      </c>
      <c r="I10" s="31">
        <v>7</v>
      </c>
      <c r="J10" s="33"/>
      <c r="K10" s="33"/>
    </row>
    <row r="11" ht="21.75" customHeight="1" spans="1:13">
      <c r="A11" s="7" t="s">
        <v>19</v>
      </c>
      <c r="B11" s="8" t="s">
        <v>20</v>
      </c>
      <c r="C11" s="15"/>
      <c r="D11" s="16">
        <v>6</v>
      </c>
      <c r="E11" s="16">
        <v>6</v>
      </c>
      <c r="F11" s="15">
        <v>13.55</v>
      </c>
      <c r="G11" s="16">
        <v>26.6</v>
      </c>
      <c r="H11" s="17">
        <f t="shared" si="0"/>
        <v>14.363</v>
      </c>
      <c r="I11" s="31">
        <v>6</v>
      </c>
      <c r="J11" s="32"/>
      <c r="K11" s="32"/>
      <c r="L11" s="34"/>
      <c r="M11" s="34"/>
    </row>
    <row r="12" ht="21.75" customHeight="1" spans="1:11">
      <c r="A12" s="7" t="s">
        <v>21</v>
      </c>
      <c r="B12" s="8" t="s">
        <v>12</v>
      </c>
      <c r="C12" s="15">
        <v>13.3056</v>
      </c>
      <c r="D12" s="16">
        <v>8</v>
      </c>
      <c r="E12" s="16">
        <v>8</v>
      </c>
      <c r="F12" s="15">
        <v>12.63</v>
      </c>
      <c r="G12" s="16">
        <v>2.54</v>
      </c>
      <c r="H12" s="17">
        <f t="shared" si="0"/>
        <v>13.6404</v>
      </c>
      <c r="I12" s="24">
        <v>8</v>
      </c>
      <c r="J12" s="32"/>
      <c r="K12" s="32"/>
    </row>
    <row r="13" ht="21.75" customHeight="1" spans="1:9">
      <c r="A13" s="7" t="s">
        <v>22</v>
      </c>
      <c r="B13" s="8" t="s">
        <v>12</v>
      </c>
      <c r="C13" s="16">
        <v>146.7828</v>
      </c>
      <c r="D13" s="16">
        <v>8</v>
      </c>
      <c r="E13" s="16">
        <v>8</v>
      </c>
      <c r="F13" s="15">
        <v>149.61</v>
      </c>
      <c r="G13" s="12">
        <v>10.1</v>
      </c>
      <c r="H13" s="17">
        <f t="shared" si="0"/>
        <v>164.571</v>
      </c>
      <c r="I13" s="31">
        <v>10</v>
      </c>
    </row>
    <row r="14" ht="21.75" customHeight="1" spans="1:9">
      <c r="A14" s="7" t="s">
        <v>23</v>
      </c>
      <c r="B14" s="8" t="s">
        <v>24</v>
      </c>
      <c r="C14" s="18" t="s">
        <v>25</v>
      </c>
      <c r="D14" s="16"/>
      <c r="E14" s="16"/>
      <c r="F14" s="19"/>
      <c r="G14" s="16"/>
      <c r="H14" s="14"/>
      <c r="I14" s="18" t="s">
        <v>25</v>
      </c>
    </row>
    <row r="15" ht="21.75" customHeight="1" spans="1:9">
      <c r="A15" s="7" t="s">
        <v>26</v>
      </c>
      <c r="B15" s="20" t="s">
        <v>27</v>
      </c>
      <c r="C15" s="18" t="s">
        <v>28</v>
      </c>
      <c r="D15" s="10"/>
      <c r="E15" s="10"/>
      <c r="F15" s="16"/>
      <c r="G15" s="14"/>
      <c r="H15" s="18"/>
      <c r="I15" s="35">
        <v>0.03</v>
      </c>
    </row>
    <row r="16" ht="21.75" customHeight="1" spans="1:9">
      <c r="A16" s="7" t="s">
        <v>29</v>
      </c>
      <c r="B16" s="20" t="s">
        <v>27</v>
      </c>
      <c r="C16" s="15"/>
      <c r="D16" s="10"/>
      <c r="E16" s="10"/>
      <c r="F16" s="21">
        <v>0.0268</v>
      </c>
      <c r="G16" s="14"/>
      <c r="H16" s="22"/>
      <c r="I16" s="35" t="s">
        <v>30</v>
      </c>
    </row>
    <row r="17" ht="21.75" customHeight="1" spans="1:9">
      <c r="A17" s="7" t="s">
        <v>31</v>
      </c>
      <c r="B17" s="23" t="s">
        <v>32</v>
      </c>
      <c r="C17" s="15"/>
      <c r="D17" s="10"/>
      <c r="E17" s="10"/>
      <c r="F17" s="24">
        <v>4992</v>
      </c>
      <c r="G17" s="14"/>
      <c r="H17" s="22"/>
      <c r="I17" s="31"/>
    </row>
    <row r="18" ht="21.75" customHeight="1" spans="1:9">
      <c r="A18" s="7" t="s">
        <v>33</v>
      </c>
      <c r="B18" s="8" t="s">
        <v>34</v>
      </c>
      <c r="C18" s="25"/>
      <c r="D18" s="26"/>
      <c r="E18" s="26"/>
      <c r="F18" s="25"/>
      <c r="G18" s="14"/>
      <c r="H18" s="18" t="s">
        <v>28</v>
      </c>
      <c r="I18" s="31"/>
    </row>
    <row r="19" ht="21.75" customHeight="1" spans="1:9">
      <c r="A19" s="7" t="s">
        <v>35</v>
      </c>
      <c r="B19" s="20" t="s">
        <v>27</v>
      </c>
      <c r="C19" s="18" t="s">
        <v>28</v>
      </c>
      <c r="D19" s="27"/>
      <c r="E19" s="27"/>
      <c r="F19" s="28"/>
      <c r="G19" s="14"/>
      <c r="H19" s="18" t="s">
        <v>28</v>
      </c>
      <c r="I19" s="14"/>
    </row>
    <row r="20" spans="1:9">
      <c r="A20" s="29" t="s">
        <v>36</v>
      </c>
      <c r="B20" s="30"/>
      <c r="C20" s="30"/>
      <c r="D20" s="30"/>
      <c r="E20" s="30"/>
      <c r="F20" s="30"/>
      <c r="G20" s="30"/>
      <c r="H20" s="30"/>
      <c r="I20" s="30"/>
    </row>
  </sheetData>
  <mergeCells count="11">
    <mergeCell ref="A1:I1"/>
    <mergeCell ref="A2:I2"/>
    <mergeCell ref="C3:D3"/>
    <mergeCell ref="F3:G3"/>
    <mergeCell ref="H3:I3"/>
    <mergeCell ref="J9:M9"/>
    <mergeCell ref="J11:K11"/>
    <mergeCell ref="J12:K12"/>
    <mergeCell ref="A20:I20"/>
    <mergeCell ref="A3:A4"/>
    <mergeCell ref="B3:B4"/>
  </mergeCells>
  <printOptions horizontalCentered="1" verticalCentered="1"/>
  <pageMargins left="0.75" right="0.75" top="0.74" bottom="0.76" header="0.51" footer="0.51"/>
  <pageSetup paperSize="9" scale="97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谭访</cp:lastModifiedBy>
  <dcterms:created xsi:type="dcterms:W3CDTF">2022-03-07T03:07:00Z</dcterms:created>
  <dcterms:modified xsi:type="dcterms:W3CDTF">2022-05-12T03:46:44Z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15044B23A773472CACB27416C9496657</vt:lpwstr>
  </property>
  <property fmtid="{D5CDD505-2E9C-101B-9397-08002B2CF9AE}" pid="3" name="KSOProductBuildVer">
    <vt:lpwstr>2052-11.1.0.11691</vt:lpwstr>
  </property>
</Properties>
</file>