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Sheet1!$A$2:$AD$208</definedName>
  </definedNames>
  <calcPr calcId="144525"/>
</workbook>
</file>

<file path=xl/sharedStrings.xml><?xml version="1.0" encoding="utf-8"?>
<sst xmlns="http://schemas.openxmlformats.org/spreadsheetml/2006/main" count="5460" uniqueCount="1164">
  <si>
    <t>2022年潮安区食品经营环节普通食品安全监督抽检第四批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</si>
  <si>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</si>
  <si>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</si>
  <si>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</si>
  <si>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</si>
  <si>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</si>
  <si>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</si>
  <si>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</si>
  <si>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</si>
  <si>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</si>
  <si>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</si>
  <si>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</si>
  <si>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</si>
  <si>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</si>
  <si>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</si>
  <si>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</si>
  <si>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</si>
  <si>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</si>
  <si>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</si>
  <si>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</si>
  <si>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</si>
  <si>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</si>
  <si>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生产单位所在地市</t>
  </si>
  <si>
    <t>检测项目</t>
  </si>
  <si>
    <t>检验结果</t>
  </si>
  <si>
    <t>不合格项目</t>
  </si>
  <si>
    <t>标准
要求</t>
  </si>
  <si>
    <t>实测值</t>
  </si>
  <si>
    <t>项目单位</t>
  </si>
  <si>
    <t>抽样地点</t>
  </si>
  <si>
    <t>备注</t>
  </si>
  <si>
    <t>流通环节</t>
  </si>
  <si>
    <t>广东万田检测股份有限公司</t>
  </si>
  <si>
    <t>潮州市</t>
  </si>
  <si>
    <t>水果制品</t>
  </si>
  <si>
    <t>蜜饯</t>
  </si>
  <si>
    <t>蜜饯类、凉果类、果脯类、话化类、果糕类</t>
  </si>
  <si>
    <t>S2264169</t>
  </si>
  <si>
    <t>XC22445103605600291</t>
  </si>
  <si>
    <t>情人梅（李梅制品）</t>
  </si>
  <si>
    <t>140克/包</t>
  </si>
  <si>
    <t>文字图形</t>
  </si>
  <si>
    <t>2022-03-18</t>
  </si>
  <si>
    <t>2022-05-07</t>
  </si>
  <si>
    <t>潮州市潮安区庵埠镇罗林山购物店</t>
  </si>
  <si>
    <t>广东省潮州市潮安区庵埠镇官路军桥头</t>
  </si>
  <si>
    <t>罗林山</t>
  </si>
  <si>
    <t>广东加减乘除食品有限公司</t>
  </si>
  <si>
    <t>广东省揭西县棉湖镇贡山村</t>
  </si>
  <si>
    <t>揭阳市</t>
  </si>
  <si>
    <t>铅（以Pb计）、苯甲酸及其钠盐（以苯甲酸计）、山梨酸及其钾盐（以山梨酸计）、防腐剂混合使用时各自用量占其最大使用量的比例之和、合成着色剂（亮蓝、柠檬黄、日落黄、苋菜红、胭脂红、赤藓红、新红）、甜蜜素（以环己基氨基磺酸计）、菌落总数、大肠菌群、霉菌</t>
  </si>
  <si>
    <t>合格</t>
  </si>
  <si>
    <t>——</t>
  </si>
  <si>
    <t>食品销售经营者</t>
  </si>
  <si>
    <t>淀粉及淀粉制品</t>
  </si>
  <si>
    <t>淀粉</t>
  </si>
  <si>
    <t>S2264170</t>
  </si>
  <si>
    <t>XC22445103605600292</t>
  </si>
  <si>
    <t>嫩肉淀粉[分装]</t>
  </si>
  <si>
    <t>180克/包</t>
  </si>
  <si>
    <t>2022-01-06</t>
  </si>
  <si>
    <t>平顶山市全香棵食品有限公司</t>
  </si>
  <si>
    <t>郏县白庙乡五里庙村(郏神路西侧)</t>
  </si>
  <si>
    <t>平顶山市</t>
  </si>
  <si>
    <t>铅（以Pb计）、菌落总数、大肠菌群、霉菌和酵母</t>
  </si>
  <si>
    <t>S2264171</t>
  </si>
  <si>
    <t>XC22445103605600293</t>
  </si>
  <si>
    <t>土豆淀粉（分装）</t>
  </si>
  <si>
    <t>200克/包</t>
  </si>
  <si>
    <t>2021-09-10</t>
  </si>
  <si>
    <t>温县味美佳调味食品有限公司</t>
  </si>
  <si>
    <t>温县产业集聚区谷黄路中段</t>
  </si>
  <si>
    <t>焦作市</t>
  </si>
  <si>
    <t>调味品</t>
  </si>
  <si>
    <t>调味料</t>
  </si>
  <si>
    <t>半固体复合调味料</t>
  </si>
  <si>
    <t>火锅底料、麻辣烫底料</t>
  </si>
  <si>
    <t>S2264172</t>
  </si>
  <si>
    <t>XC22445103605600294</t>
  </si>
  <si>
    <t>重庆火锅底料</t>
  </si>
  <si>
    <t>150克/包</t>
  </si>
  <si>
    <t>/</t>
  </si>
  <si>
    <t>2022-01-01</t>
  </si>
  <si>
    <t>重庆市欧阳有香食品有限公司</t>
  </si>
  <si>
    <t>重庆市合川区铜溪镇袁桥村一社</t>
  </si>
  <si>
    <t>重庆市</t>
  </si>
  <si>
    <t>铅（以Pb计）、苯甲酸及其钠盐（以苯甲酸计）、山梨酸及其钾盐（以山梨酸计）、防腐剂混合使用时各自用量占其最大使用量的比例之和</t>
  </si>
  <si>
    <t>粮食加工品</t>
  </si>
  <si>
    <t>小麦粉</t>
  </si>
  <si>
    <t>S2264173</t>
  </si>
  <si>
    <t>XC22445103605600295</t>
  </si>
  <si>
    <t>家用小麦粉</t>
  </si>
  <si>
    <t>1kg/包</t>
  </si>
  <si>
    <t>2022-02-17</t>
  </si>
  <si>
    <t>赣州穗丰实业有限公司</t>
  </si>
  <si>
    <t>江西省赣州市赣州经济技术开发区工业一路61号</t>
  </si>
  <si>
    <t>赣州市</t>
  </si>
  <si>
    <t>镉（以Cd计）、黄曲霉毒素B1</t>
  </si>
  <si>
    <t>食糖</t>
  </si>
  <si>
    <t>白砂糖</t>
  </si>
  <si>
    <t>S2264174</t>
  </si>
  <si>
    <t>XC22445103605600296</t>
  </si>
  <si>
    <t>308克/包</t>
  </si>
  <si>
    <t>2022-04-28</t>
  </si>
  <si>
    <t>广东金鲤桥食品有限公司</t>
  </si>
  <si>
    <t>揭西县金和镇金鲤开发区</t>
  </si>
  <si>
    <t>螨</t>
  </si>
  <si>
    <t>糖果制品</t>
  </si>
  <si>
    <t>糖果制品(含巧克力及制品)</t>
  </si>
  <si>
    <t>糖果</t>
  </si>
  <si>
    <t>S2264175</t>
  </si>
  <si>
    <t>XC22445103605600297</t>
  </si>
  <si>
    <t>奶油味话梅糖</t>
  </si>
  <si>
    <t>2022-01-20</t>
  </si>
  <si>
    <t>潮州市潮安区庵埠镇心月便利店</t>
  </si>
  <si>
    <t>潮州市潮安区庵埠镇仙溪村军桥头</t>
  </si>
  <si>
    <t>卢秀榆</t>
  </si>
  <si>
    <t>广东青豪园食品有限公司</t>
  </si>
  <si>
    <t>揭西县凤江镇东光埔双村</t>
  </si>
  <si>
    <t>合成着色剂（亮蓝、柠檬黄、日落黄、苋菜红、胭脂红、赤藓红、新红）、糖精钠（以糖精计）</t>
  </si>
  <si>
    <t>小食杂店</t>
  </si>
  <si>
    <t>S2264176</t>
  </si>
  <si>
    <t>XC22445103605600298</t>
  </si>
  <si>
    <t>利是糖（硬质糖果）</t>
  </si>
  <si>
    <t>248g/包</t>
  </si>
  <si>
    <t>2022-04-01</t>
  </si>
  <si>
    <t>揭阳市揭东区雅泰食品厂</t>
  </si>
  <si>
    <t>揭阳市揭东区锡场镇溪头工业区金溪大道中段</t>
  </si>
  <si>
    <t>蔬菜制品</t>
  </si>
  <si>
    <t>酱腌菜</t>
  </si>
  <si>
    <t>S2264177</t>
  </si>
  <si>
    <t>XC22445103605600299</t>
  </si>
  <si>
    <t>调味梅菜花生</t>
  </si>
  <si>
    <t>70克/包</t>
  </si>
  <si>
    <t>2021-12-02</t>
  </si>
  <si>
    <t>漳州市津味食品工业有限公司</t>
  </si>
  <si>
    <t>漳州金峰经济开发区(金塘路东侧)</t>
  </si>
  <si>
    <t>漳州市</t>
  </si>
  <si>
    <t>铅（以Pb计）、苯甲酸及其钠盐（以苯甲酸计）、山梨酸及其钾盐（以山梨酸计）、甜蜜素（以环己基氨基磺酸计）、糖精钠（以糖精计）、防腐剂混合使用时各自用量占其最大使用量比例之和、大肠菌群</t>
  </si>
  <si>
    <t>水产制品</t>
  </si>
  <si>
    <t>熟制动物性水产制品</t>
  </si>
  <si>
    <t>S2264178</t>
  </si>
  <si>
    <t>XC22445103605600300</t>
  </si>
  <si>
    <t>油浸乌饶鱼</t>
  </si>
  <si>
    <t>200g/瓶</t>
  </si>
  <si>
    <t>2022-04-10</t>
  </si>
  <si>
    <t>汕头市龙湖区盛记食品厂</t>
  </si>
  <si>
    <t>汕头市龙湖区万吉工业区海河路东北角</t>
  </si>
  <si>
    <t>汕头市</t>
  </si>
  <si>
    <t>镉（以Cd计）、苯甲酸及其钠盐（以苯甲酸计）、山梨酸及其钾盐（以山梨酸计）</t>
  </si>
  <si>
    <t>S2264179</t>
  </si>
  <si>
    <t>XC22445103605600301</t>
  </si>
  <si>
    <t>咸鱼皇赤嘴鳘鱼</t>
  </si>
  <si>
    <t>210克/瓶</t>
  </si>
  <si>
    <t>2021-08-27</t>
  </si>
  <si>
    <t>汕头市龙湖区永汉副食品厂</t>
  </si>
  <si>
    <t>汕头市龙湖区新溪镇七合村</t>
  </si>
  <si>
    <t>酒类</t>
  </si>
  <si>
    <t>蒸馏酒</t>
  </si>
  <si>
    <t>白酒</t>
  </si>
  <si>
    <t>白酒、白酒(液态)、白酒(原酒)</t>
  </si>
  <si>
    <t>S2264180</t>
  </si>
  <si>
    <t>XC22445103605600302</t>
  </si>
  <si>
    <t>九江双蒸酒</t>
  </si>
  <si>
    <t>500ml/瓶 （29.5％vol）</t>
  </si>
  <si>
    <t>2021-10-23</t>
  </si>
  <si>
    <t>广东省九江酒厂有限公司</t>
  </si>
  <si>
    <t>广东省佛山市南海区九江镇沙口</t>
  </si>
  <si>
    <t>佛山市</t>
  </si>
  <si>
    <t>酒精度、甲醇、氰化物（以HCN计）、甜蜜素（以环己基氨基磺酸计）、糖精钠（以糖精计）</t>
  </si>
  <si>
    <t>速冻食品</t>
  </si>
  <si>
    <t>速冻调制食品</t>
  </si>
  <si>
    <t>速冻调理肉制品</t>
  </si>
  <si>
    <t>S2264181</t>
  </si>
  <si>
    <t>XC22445103605600303</t>
  </si>
  <si>
    <t>火山石烤肠（黑椒味）</t>
  </si>
  <si>
    <t>500g/包</t>
  </si>
  <si>
    <t>潮州市潮安区庵埠镇华业食品商行</t>
  </si>
  <si>
    <t>潮州市潮安区庵埠镇水吼桥王厝溪墘</t>
  </si>
  <si>
    <t>曹文华</t>
  </si>
  <si>
    <t>龙海市成凤食品有限公司</t>
  </si>
  <si>
    <t>龙海市浮宫镇霞圳村龙海经济开发区创业园27#101/201/301厂房</t>
  </si>
  <si>
    <t>过氧化值（以脂肪计）、铅（以Pb计）、胭脂红、铬（以Cr计）、氯霉素</t>
  </si>
  <si>
    <t>S2264182</t>
  </si>
  <si>
    <t>XC22445103605600304</t>
  </si>
  <si>
    <t>香炸粉</t>
  </si>
  <si>
    <t>100克/包</t>
  </si>
  <si>
    <t>杨再兴</t>
  </si>
  <si>
    <t>2021-12-21</t>
  </si>
  <si>
    <t>普宁市流沙恒利隆食品厂</t>
  </si>
  <si>
    <t>普宁市流沙环城南路赤水村址西侧8号</t>
  </si>
  <si>
    <t>食品添加剂</t>
  </si>
  <si>
    <t>食品用香精</t>
  </si>
  <si>
    <t>S2264183</t>
  </si>
  <si>
    <t>XC22445103605600305</t>
  </si>
  <si>
    <t>小龙虾调料（膏体状）</t>
  </si>
  <si>
    <t>图形文字</t>
  </si>
  <si>
    <t>2022-04-07</t>
  </si>
  <si>
    <t>青岛海之韵食品配料有限公司</t>
  </si>
  <si>
    <t>山东省青岛市平度市南村镇海泉路32号</t>
  </si>
  <si>
    <t>青岛市</t>
  </si>
  <si>
    <t>砷（以As计）含量、菌落总数</t>
  </si>
  <si>
    <t>不合格</t>
  </si>
  <si>
    <t>菌落总数</t>
  </si>
  <si>
    <t>≤30000</t>
  </si>
  <si>
    <r>
      <rPr>
        <sz val="9"/>
        <rFont val="宋体"/>
        <charset val="134"/>
        <scheme val="minor"/>
      </rPr>
      <t>5.9×10</t>
    </r>
    <r>
      <rPr>
        <vertAlign val="superscript"/>
        <sz val="10"/>
        <rFont val="宋体"/>
        <charset val="134"/>
      </rPr>
      <t>4</t>
    </r>
  </si>
  <si>
    <t>CFU/g</t>
  </si>
  <si>
    <t>复配食品添加剂</t>
  </si>
  <si>
    <t>S2264184</t>
  </si>
  <si>
    <t>XC22445103605600306</t>
  </si>
  <si>
    <t>复配膨松剂（香甜泡打粉）</t>
  </si>
  <si>
    <t>2.5千克（50克×50袋）/包</t>
  </si>
  <si>
    <t>钻星</t>
  </si>
  <si>
    <t>2022-03-02</t>
  </si>
  <si>
    <t>桂林可胜食品有限公司</t>
  </si>
  <si>
    <t>桂林市兴安县工业集中区城西产业园C2区</t>
  </si>
  <si>
    <t>桂林市</t>
  </si>
  <si>
    <t>重金属（以Pb计）、砷（As）</t>
  </si>
  <si>
    <t>S2264185</t>
  </si>
  <si>
    <t>XC22445103605600307</t>
  </si>
  <si>
    <t>火锅飘香剂</t>
  </si>
  <si>
    <t>500g/瓶</t>
  </si>
  <si>
    <t>2022-03-10</t>
  </si>
  <si>
    <t>青岛腾原生物科技有限公司</t>
  </si>
  <si>
    <t>山东省青岛市平度市经济开发区漳州路2号</t>
  </si>
  <si>
    <t>砷（以As计）含量</t>
  </si>
  <si>
    <t>豆制品</t>
  </si>
  <si>
    <t>其他豆制品</t>
  </si>
  <si>
    <t>大豆蛋白类制品等</t>
  </si>
  <si>
    <t>S2264782</t>
  </si>
  <si>
    <t>XC22445103605600308</t>
  </si>
  <si>
    <t>鸡汁味素肉串（大豆蛋白类制品）</t>
  </si>
  <si>
    <t>90克/包</t>
  </si>
  <si>
    <t>2022-05-12</t>
  </si>
  <si>
    <t>潮州市潮安区庵埠镇佳和便利店</t>
  </si>
  <si>
    <t>潮州市潮安区庵埠镇大鉴村北光公路墘17号</t>
  </si>
  <si>
    <t>吴林煌</t>
  </si>
  <si>
    <t>湖北贤哥食品有限公司</t>
  </si>
  <si>
    <t>湖北省仙桃市干河办事处仙桃大道西段38号</t>
  </si>
  <si>
    <t>仙桃市</t>
  </si>
  <si>
    <t>脱氢乙酸及其钠盐（以脱氢乙酸计）、大肠菌群</t>
  </si>
  <si>
    <t>饮料</t>
  </si>
  <si>
    <t>固体饮料</t>
  </si>
  <si>
    <t>S2264783</t>
  </si>
  <si>
    <t>XC22445103605600309</t>
  </si>
  <si>
    <t>金银花固体饮料</t>
  </si>
  <si>
    <t>10克X16袋/包</t>
  </si>
  <si>
    <t>2021-09-02</t>
  </si>
  <si>
    <t>博罗县罗浮山岭南保健品有限公司</t>
  </si>
  <si>
    <t>广东省惠州市博罗县长宁镇岭排工业区南座1栋之6号</t>
  </si>
  <si>
    <t>惠州市</t>
  </si>
  <si>
    <t>铅（以Pb计）、苯甲酸及其钠盐（以苯甲酸计）、山梨酸及其钾盐（以山梨酸计）、防腐剂混合使用时各自用量占其最大使用量的比例之和、霉菌、糖精钠（以糖精计）、菌落总数</t>
  </si>
  <si>
    <t>食盐</t>
  </si>
  <si>
    <t>食用盐</t>
  </si>
  <si>
    <t>普通食用盐</t>
  </si>
  <si>
    <t>S2264784</t>
  </si>
  <si>
    <t>XC22445103605600310</t>
  </si>
  <si>
    <t>加碘精制盐</t>
  </si>
  <si>
    <t>400g/包</t>
  </si>
  <si>
    <t>2021-12-18</t>
  </si>
  <si>
    <t>久大（应城）制盐有限责任公司</t>
  </si>
  <si>
    <t>湖北省应城市四里棚盐化大道电厂路7号</t>
  </si>
  <si>
    <t>孝感市</t>
  </si>
  <si>
    <t>铅（以Pb计）、总砷（以As计）、总汞（以Hg计）</t>
  </si>
  <si>
    <t>香辛料类</t>
  </si>
  <si>
    <t>其他香辛料调味品</t>
  </si>
  <si>
    <t>S2264785</t>
  </si>
  <si>
    <t>XC22445103605600311</t>
  </si>
  <si>
    <t>桂皮</t>
  </si>
  <si>
    <t>30克/包</t>
  </si>
  <si>
    <t>2021-11-01</t>
  </si>
  <si>
    <t>吉林市烨鸿调味品有限责任公司</t>
  </si>
  <si>
    <t>吉林市丰满区永安村五社</t>
  </si>
  <si>
    <t>吉林市</t>
  </si>
  <si>
    <t>铅（以Pb计）</t>
  </si>
  <si>
    <t>包装饮用水</t>
  </si>
  <si>
    <t>其他类饮用水</t>
  </si>
  <si>
    <t>S2264786</t>
  </si>
  <si>
    <t>XC22445103605600312</t>
  </si>
  <si>
    <t>沐云包装饮用水</t>
  </si>
  <si>
    <t>550mL/瓶</t>
  </si>
  <si>
    <t>文字商标</t>
  </si>
  <si>
    <t>2022-05-05</t>
  </si>
  <si>
    <t>梅州五指石科技有限公司</t>
  </si>
  <si>
    <t>平远县大柘镇三期工业园</t>
  </si>
  <si>
    <t>梅州市</t>
  </si>
  <si>
    <t>耗氧量（以O2计）、亚硝酸盐（以NO2¯计）、余氯（游离氯）、大肠菌群、铜绿假单胞菌、阴离子合成洗涤剂</t>
  </si>
  <si>
    <t>S2264787</t>
  </si>
  <si>
    <t>XC22445103605600313</t>
  </si>
  <si>
    <t>洋河酒</t>
  </si>
  <si>
    <t>500ml/瓶 （42％vol）</t>
  </si>
  <si>
    <t>2021-07-29</t>
  </si>
  <si>
    <t>江苏洋河酒厂股份有限公司</t>
  </si>
  <si>
    <t>江苏省宿迁市洋河中大街118号</t>
  </si>
  <si>
    <t>宿迁市</t>
  </si>
  <si>
    <t>食用油、油脂及其制品</t>
  </si>
  <si>
    <t>食用植物油（含煎炸用油）</t>
  </si>
  <si>
    <t>食用植物油（半精炼、全精炼）</t>
  </si>
  <si>
    <t>食用植物调和油</t>
  </si>
  <si>
    <t>S2264788</t>
  </si>
  <si>
    <t>XC22445103605600314</t>
  </si>
  <si>
    <t>1.5升/瓶</t>
  </si>
  <si>
    <t>家添旺</t>
  </si>
  <si>
    <t>2021-09-06</t>
  </si>
  <si>
    <t>潮州市潮安区庵埠镇昌宏食品商行</t>
  </si>
  <si>
    <t>潮州市潮安区庵埠镇大鉴村北光公路墘12号</t>
  </si>
  <si>
    <t>刘南昌</t>
  </si>
  <si>
    <t>汕头市粤润食品有限公司</t>
  </si>
  <si>
    <t>汕头市澄海区莲下镇窖东村树篮片工业区1号</t>
  </si>
  <si>
    <t>酸价、过氧化值、苯并[a]芘、溶剂残留量、乙基麦芽酚</t>
  </si>
  <si>
    <t>食品销售经营者（食品贸易商）</t>
  </si>
  <si>
    <t>乳制品</t>
  </si>
  <si>
    <t>液体乳</t>
  </si>
  <si>
    <t>发酵乳</t>
  </si>
  <si>
    <t>S2264789</t>
  </si>
  <si>
    <t>XC22445103605600315</t>
  </si>
  <si>
    <t>希腊风味酸奶</t>
  </si>
  <si>
    <t>205g/瓶</t>
  </si>
  <si>
    <t>安慕希</t>
  </si>
  <si>
    <t>巴彦淖尔伊利乳业有限责任公司</t>
  </si>
  <si>
    <t>内蒙古自治区巴彦淖尔市杭锦后旗陕坝镇建设街39号</t>
  </si>
  <si>
    <t>巴彦淖尔市</t>
  </si>
  <si>
    <t>三聚氰胺、山梨酸及其钾盐（以山梨酸计）</t>
  </si>
  <si>
    <t>灭菌乳</t>
  </si>
  <si>
    <t>S2264790</t>
  </si>
  <si>
    <t>XC22445103605600316</t>
  </si>
  <si>
    <t>纯牛奶</t>
  </si>
  <si>
    <t>250ml/瓶</t>
  </si>
  <si>
    <t>2022-04-18</t>
  </si>
  <si>
    <t>蒙牛乳业（磴口巴彦高勒）有限责任公司</t>
  </si>
  <si>
    <t>内蒙古自治区巴彦淖尔市磴口县商务区5号</t>
  </si>
  <si>
    <t>三聚氰胺、商业无菌</t>
  </si>
  <si>
    <t>S2264791</t>
  </si>
  <si>
    <t>XC22445103605600317</t>
  </si>
  <si>
    <t>利是糖硬质糖果</t>
  </si>
  <si>
    <t>380克/包</t>
  </si>
  <si>
    <t>2022-02-08</t>
  </si>
  <si>
    <t>揭阳市旺牛食品有限公司</t>
  </si>
  <si>
    <t>揭阳市揭东区新亨镇开发区东一路东片</t>
  </si>
  <si>
    <t>方便食品</t>
  </si>
  <si>
    <t>方便面</t>
  </si>
  <si>
    <t>油炸面、非油炸面、方便米粉（米线）、方便粉丝</t>
  </si>
  <si>
    <t>S2264792</t>
  </si>
  <si>
    <t>XC22445103605600318</t>
  </si>
  <si>
    <t>蟹皇风味油炸方便面</t>
  </si>
  <si>
    <t>面饼+配料 85克/包</t>
  </si>
  <si>
    <t>2022-01-26</t>
  </si>
  <si>
    <t>镇江幸运食品有限公司</t>
  </si>
  <si>
    <t>镇江市丹徒区新城长香东大道78号</t>
  </si>
  <si>
    <t>镇江市</t>
  </si>
  <si>
    <t>水分、酸价（以脂肪计）、过氧化值（以脂肪计）、菌落总数、大肠菌群</t>
  </si>
  <si>
    <t>其他酒</t>
  </si>
  <si>
    <t>其他蒸馏酒</t>
  </si>
  <si>
    <t>S2264793</t>
  </si>
  <si>
    <t>XC22445103605600319</t>
  </si>
  <si>
    <t>张裕VS金奖白兰地</t>
  </si>
  <si>
    <t>700ml/瓶 （40％vol）</t>
  </si>
  <si>
    <t>2020-09-11</t>
  </si>
  <si>
    <t>烟台张裕葡萄酿酒股份有限公司</t>
  </si>
  <si>
    <t>烟台市大马路56号</t>
  </si>
  <si>
    <t>烟台市</t>
  </si>
  <si>
    <t>酒精度、甲醇、氰化物（以HCN计）</t>
  </si>
  <si>
    <t>S2265084</t>
  </si>
  <si>
    <t>XC22445103605600320</t>
  </si>
  <si>
    <t>金钱山楂</t>
  </si>
  <si>
    <t>2022-05-14</t>
  </si>
  <si>
    <t>潮州市潮安区彩塘镇义贵购物店</t>
  </si>
  <si>
    <t>广东省潮州市潮安区彩塘镇华美二村龙华路尾段</t>
  </si>
  <si>
    <t>李陈义</t>
  </si>
  <si>
    <t>果冻</t>
  </si>
  <si>
    <t>S2265085</t>
  </si>
  <si>
    <t>XC22445103605600321</t>
  </si>
  <si>
    <t>杯形凝胶果冻（仙草本草植物果冻）</t>
  </si>
  <si>
    <t>538克/包</t>
  </si>
  <si>
    <t>揭阳市揭东奇兴美食品厂</t>
  </si>
  <si>
    <t>广东省揭阳市揭东区锡场镇溪头村(工业大道中段东侧)</t>
  </si>
  <si>
    <t>山梨酸及其钾盐（以山梨酸计）、苯甲酸及其钠盐（以苯甲酸计）、菌落总数、大肠菌群、糖精钠（以糖精计）、甜蜜素（以环己基氨基磺酸计）</t>
  </si>
  <si>
    <t>S2265086</t>
  </si>
  <si>
    <t>XC22445103605600322</t>
  </si>
  <si>
    <t>梅菜笋丝</t>
  </si>
  <si>
    <t>闽香</t>
  </si>
  <si>
    <t>2022-04-20</t>
  </si>
  <si>
    <t>福建德晖食品有限公司</t>
  </si>
  <si>
    <t>漳州市南靖县丰田镇保林村顶洲129号</t>
  </si>
  <si>
    <t>S2265087</t>
  </si>
  <si>
    <t>XC22445103605600323</t>
  </si>
  <si>
    <t>咸鱼皇带鱼</t>
  </si>
  <si>
    <t>2021-07-07</t>
  </si>
  <si>
    <t>汕头市龙湖区新溪七合村</t>
  </si>
  <si>
    <t>S2265088</t>
  </si>
  <si>
    <t>XC22445103605600324</t>
  </si>
  <si>
    <t>玉蕾石斑鱼</t>
  </si>
  <si>
    <t>180克/瓶</t>
  </si>
  <si>
    <t>2021-01-08</t>
  </si>
  <si>
    <t>汕头市玉蕾食品实业有限公司</t>
  </si>
  <si>
    <t>汕头市龙湖区外砂镇南社工业区</t>
  </si>
  <si>
    <t>S2265089</t>
  </si>
  <si>
    <t>XC22445103605600325</t>
  </si>
  <si>
    <t>南姜萝卜干</t>
  </si>
  <si>
    <t>368g/瓶</t>
  </si>
  <si>
    <t>涵元宝塔</t>
  </si>
  <si>
    <t>2022-04-08</t>
  </si>
  <si>
    <t>汕头龙湖区外砂利诚食品厂</t>
  </si>
  <si>
    <t>汕头市龙湖区外砂南社工业区</t>
  </si>
  <si>
    <t>薯类和膨化食品</t>
  </si>
  <si>
    <t>膨化食品</t>
  </si>
  <si>
    <t>含油型膨化食品和非含油型膨化食品</t>
  </si>
  <si>
    <t>S2265090</t>
  </si>
  <si>
    <t>XC22445103605600326</t>
  </si>
  <si>
    <t>牛泡馍（油炸型膨化食品）</t>
  </si>
  <si>
    <t>46克/包</t>
  </si>
  <si>
    <t>2021-11-14</t>
  </si>
  <si>
    <t>潮州市潮安区彩塘镇宝明副食店</t>
  </si>
  <si>
    <t>广东省潮州市潮安区彩塘镇宏二村商住区三支渠路23号</t>
  </si>
  <si>
    <t>蔡宝花</t>
  </si>
  <si>
    <t>河北鹏丰食品有限公司</t>
  </si>
  <si>
    <t>河北省邢台市宁晋县苏家庄镇东马庄村村北</t>
  </si>
  <si>
    <t>邢台市</t>
  </si>
  <si>
    <t>水分、酸价（以脂肪计）、过氧化值（以脂肪计）、苯甲酸及其钠盐（以苯甲酸计）、山梨酸及其钾盐（以山梨酸计）、大肠菌群</t>
  </si>
  <si>
    <t>辣椒、花椒、辣椒粉、花椒粉</t>
  </si>
  <si>
    <t>S2265091</t>
  </si>
  <si>
    <t>XC22445103605600327</t>
  </si>
  <si>
    <t>花椒粒</t>
  </si>
  <si>
    <t>20克/袋</t>
  </si>
  <si>
    <t>2021-09-01</t>
  </si>
  <si>
    <t>乐陵市岳旺调味食品有限公司</t>
  </si>
  <si>
    <t>山东省德州市乐陵市寨头堡乡工业园内</t>
  </si>
  <si>
    <t>德州市</t>
  </si>
  <si>
    <t>铅（以Pb计）、罗丹明B、脱氢乙酸及其钠盐（以脱氢乙酸计）</t>
  </si>
  <si>
    <t>S2265092</t>
  </si>
  <si>
    <t>XC22445103605600328</t>
  </si>
  <si>
    <t>汕头酸菜</t>
  </si>
  <si>
    <t>250克/包</t>
  </si>
  <si>
    <t>2022-01-21</t>
  </si>
  <si>
    <t>汕头市龙湖区双启食品厂</t>
  </si>
  <si>
    <t>汕头市龙湖区新溪镇东南村中兴路东第四号</t>
  </si>
  <si>
    <t>S2265093</t>
  </si>
  <si>
    <t>XC22445103605600329</t>
  </si>
  <si>
    <t>泡豇豆</t>
  </si>
  <si>
    <t>350克/包</t>
  </si>
  <si>
    <t>岳阳市君山区盛源酱菜调味品厂</t>
  </si>
  <si>
    <t>岳阳市君山区钱粮湖镇天星洲村</t>
  </si>
  <si>
    <t>岳阳市</t>
  </si>
  <si>
    <t>S2265094</t>
  </si>
  <si>
    <t>XC22445103605600330</t>
  </si>
  <si>
    <t>香辣鱼尾</t>
  </si>
  <si>
    <t>26克/包</t>
  </si>
  <si>
    <t>2021-10-25</t>
  </si>
  <si>
    <t>益阳市衡宇食品有限公司</t>
  </si>
  <si>
    <t>益阳市赫山区沧水铺镇珠波塘金凤山村</t>
  </si>
  <si>
    <t>益阳市</t>
  </si>
  <si>
    <t>S2265095</t>
  </si>
  <si>
    <t>XC22445103605600331</t>
  </si>
  <si>
    <t>陈酿酒</t>
  </si>
  <si>
    <t>450ml/瓶（42%vol）</t>
  </si>
  <si>
    <t>2016-12-28</t>
  </si>
  <si>
    <t>北京市京乐坊酒业有限责任公司</t>
  </si>
  <si>
    <t>北京市通州区永乐店镇南</t>
  </si>
  <si>
    <t>北京市</t>
  </si>
  <si>
    <t>糕点</t>
  </si>
  <si>
    <t>S2265193</t>
  </si>
  <si>
    <t>XC22445103605600332</t>
  </si>
  <si>
    <t>蓝莓味三明治</t>
  </si>
  <si>
    <t>散装称重</t>
  </si>
  <si>
    <t>2022-05-16</t>
  </si>
  <si>
    <t>潮州市潮安区彩塘镇兴茂食杂店</t>
  </si>
  <si>
    <t>广东省潮州市潮安区彩塘镇潮汕公路仙一路段东侧11号</t>
  </si>
  <si>
    <t>许茂松</t>
  </si>
  <si>
    <t>湘潭郑福记食品有限公司</t>
  </si>
  <si>
    <t>湘潭县易俗河镇荷花路以西(宏信创新产业园一期E7栋四楼)</t>
  </si>
  <si>
    <t>湘潭市</t>
  </si>
  <si>
    <t>酸价（以脂肪计）、过氧化值（以脂肪计）、铅（以Pb计）、脱氢乙酸及其钠盐（以脱氢乙酸计）、苯甲酸及其钠盐（以苯甲酸计）、菌落总数、大肠菌群、霉菌、糖精钠（以糖精计）</t>
  </si>
  <si>
    <t>S2265194</t>
  </si>
  <si>
    <t>XC22445103605600333</t>
  </si>
  <si>
    <t>干烙蛋糕（原味）</t>
  </si>
  <si>
    <t>优乐麦</t>
  </si>
  <si>
    <t>2022-04-05</t>
  </si>
  <si>
    <t>龙海市麦乐多食品有限公司</t>
  </si>
  <si>
    <t>福建省龙海市海澄镇崎沟村河边86号</t>
  </si>
  <si>
    <t>S2265195</t>
  </si>
  <si>
    <t>XC22445103605600334</t>
  </si>
  <si>
    <t>黑糖话梅硬糖</t>
  </si>
  <si>
    <t>2021-10-20</t>
  </si>
  <si>
    <t>金冠健康产业股份有限公司</t>
  </si>
  <si>
    <t>福建省泉州市晋江市晋江经济技术开发区食品园区智造大道2号</t>
  </si>
  <si>
    <t>泉州市</t>
  </si>
  <si>
    <t>淀粉制品</t>
  </si>
  <si>
    <t>粉丝粉条</t>
  </si>
  <si>
    <t>S2265196</t>
  </si>
  <si>
    <t>XC22445103605600335</t>
  </si>
  <si>
    <t>龙口粉丝</t>
  </si>
  <si>
    <t>160g/包</t>
  </si>
  <si>
    <t>鲁顺+图形</t>
  </si>
  <si>
    <t>2021-01-10</t>
  </si>
  <si>
    <t>烟台松林食品有限公司</t>
  </si>
  <si>
    <t>山东省招远市张星镇年头宋家村</t>
  </si>
  <si>
    <t>招远市</t>
  </si>
  <si>
    <t>铅（以Pb计）、铝的残留量（干样品，以Al计）、二氧化硫残留量</t>
  </si>
  <si>
    <t>茶叶及相关制品</t>
  </si>
  <si>
    <t>茶叶</t>
  </si>
  <si>
    <t>绿茶、红茶、乌龙茶、黄茶、白茶、黑茶、花茶、袋泡茶、紧压茶</t>
  </si>
  <si>
    <t>S2265197</t>
  </si>
  <si>
    <t>XC22445103605600336</t>
  </si>
  <si>
    <t>凤凰单丛茶</t>
  </si>
  <si>
    <t>2021-11-30</t>
  </si>
  <si>
    <t>铅（以Pb计）、氰戊菊酯和S-氰戊菊酯、克百威、茚虫威</t>
  </si>
  <si>
    <t>S2265198</t>
  </si>
  <si>
    <t>XC22445103605600337</t>
  </si>
  <si>
    <t>巧克力味涂饰夹心蛋类芯饼</t>
  </si>
  <si>
    <t>350克（内装14枚）/包</t>
  </si>
  <si>
    <t>福马咪咪（福建）食品工业有限公司</t>
  </si>
  <si>
    <t>福建省晋江市五里工业园区</t>
  </si>
  <si>
    <t>S2265199</t>
  </si>
  <si>
    <t>XC22445103605600338</t>
  </si>
  <si>
    <t>2022-05-09</t>
  </si>
  <si>
    <t>潮州市潮安区彩塘镇东新副食店</t>
  </si>
  <si>
    <t>潮州市潮安区彩塘镇仙华路水美路段31号</t>
  </si>
  <si>
    <t>张清理</t>
  </si>
  <si>
    <t>食品销售经营者（商场超市）</t>
  </si>
  <si>
    <t>S2265200</t>
  </si>
  <si>
    <t>XC22445103605600339</t>
  </si>
  <si>
    <t>S2265201</t>
  </si>
  <si>
    <t>XC22445103605600340</t>
  </si>
  <si>
    <t>超Q面（香辣原汁牛肉面）</t>
  </si>
  <si>
    <t>面饼+汤料100克/包</t>
  </si>
  <si>
    <t>广东裕昌食品有限公司</t>
  </si>
  <si>
    <t>揭阳市揭东区锡场镇揭丰公路锡西路段南侧</t>
  </si>
  <si>
    <t>S2265202</t>
  </si>
  <si>
    <t>XC22445103605600341</t>
  </si>
  <si>
    <t>打米糕（绿豆味米糕）</t>
  </si>
  <si>
    <t>陈鸿记（龙海）食品有限公司</t>
  </si>
  <si>
    <t>福建省漳州市龙海区白水镇楼埭村树兜168号</t>
  </si>
  <si>
    <t>铅（以Pb计）、脱氢乙酸及其钠盐（以脱氢乙酸计）、苯甲酸及其钠盐（以苯甲酸计）、菌落总数、大肠菌群、霉菌、糖精钠（以糖精计）</t>
  </si>
  <si>
    <t>S2265203</t>
  </si>
  <si>
    <t>XC22445103605600342</t>
  </si>
  <si>
    <t>纯乳酸菌小口袋蒸蛋糕（乳酸菌味）</t>
  </si>
  <si>
    <t>文字</t>
  </si>
  <si>
    <t>2022-04-26</t>
  </si>
  <si>
    <t>福建省漳州市好又来食品有限公司</t>
  </si>
  <si>
    <t>漳州市芗城区金峰工业区北斗路18号</t>
  </si>
  <si>
    <t>饼干</t>
  </si>
  <si>
    <t>S2265204</t>
  </si>
  <si>
    <t>XC22445103605600343</t>
  </si>
  <si>
    <t>芝士咸味饼干</t>
  </si>
  <si>
    <t>广东港信发食品有限公司</t>
  </si>
  <si>
    <t>揭阳市揭东区锡场镇石洋村浦边工业大道中段</t>
  </si>
  <si>
    <t>酸价（以脂肪计）、过氧化值（以脂肪计）、苯甲酸及其钠盐（以苯甲酸计）、铝的残留量（干样品，以Al计）</t>
  </si>
  <si>
    <t>S2265477</t>
  </si>
  <si>
    <t>XC22445103605600344</t>
  </si>
  <si>
    <t>香葱鸡汁味干脆面</t>
  </si>
  <si>
    <t>面饼40克/包</t>
  </si>
  <si>
    <t>2022-03-29</t>
  </si>
  <si>
    <t>2022-05-17</t>
  </si>
  <si>
    <t>潮州市潮安区庵埠镇往往便利店</t>
  </si>
  <si>
    <t>潮州市潮安区庵埠镇仙溪工业区站前路东北侧</t>
  </si>
  <si>
    <t>刘根</t>
  </si>
  <si>
    <t>江门顶益食品有限公司</t>
  </si>
  <si>
    <t>江门市蓬江区棠下镇堡棠路57号</t>
  </si>
  <si>
    <t>江门市</t>
  </si>
  <si>
    <t>S2265478</t>
  </si>
  <si>
    <t>XC22445103605600345</t>
  </si>
  <si>
    <t>花生笋</t>
  </si>
  <si>
    <t>2022-01-11</t>
  </si>
  <si>
    <t>英德市雄盛农业发展有限公司</t>
  </si>
  <si>
    <t>英德市连江口镇城樟居委会万公桥一号</t>
  </si>
  <si>
    <t>英德市</t>
  </si>
  <si>
    <t>S2265479</t>
  </si>
  <si>
    <t>XC22445103605600346</t>
  </si>
  <si>
    <t>丁香鱼</t>
  </si>
  <si>
    <t>2021-12-08</t>
  </si>
  <si>
    <t>汕头市裕丰酱菜食品有限公司</t>
  </si>
  <si>
    <t>汕头市护堤路马西工业区</t>
  </si>
  <si>
    <t>S2265480</t>
  </si>
  <si>
    <t>XC22445103605600347</t>
  </si>
  <si>
    <t>五香烧卤</t>
  </si>
  <si>
    <t>25克/包</t>
  </si>
  <si>
    <t>2022-01-02</t>
  </si>
  <si>
    <t>乐至县健兴食品厂</t>
  </si>
  <si>
    <t>四川省资阳市乐至县蟠龙镇晏家沟村四组</t>
  </si>
  <si>
    <t>资阳市</t>
  </si>
  <si>
    <t>S2265481</t>
  </si>
  <si>
    <t>XC22445103605600348</t>
  </si>
  <si>
    <t>黄枝香茶</t>
  </si>
  <si>
    <t>2021-08-01</t>
  </si>
  <si>
    <t>汕头市忠牌茶业有限公司</t>
  </si>
  <si>
    <t>汕头市澄海区东里镇和洲村学校后3进17号首层</t>
  </si>
  <si>
    <t>S2265482</t>
  </si>
  <si>
    <t>XC22445103605600349</t>
  </si>
  <si>
    <t>鳯凰單叢茶</t>
  </si>
  <si>
    <t>250g/包</t>
  </si>
  <si>
    <t>2021-07-01</t>
  </si>
  <si>
    <t>发酵性豆制品</t>
  </si>
  <si>
    <t>腐乳、豆豉、纳豆等</t>
  </si>
  <si>
    <t>S2265483</t>
  </si>
  <si>
    <t>XC22445103605600350</t>
  </si>
  <si>
    <t>五香腐乳</t>
  </si>
  <si>
    <t>300克/瓶</t>
  </si>
  <si>
    <t>2022-03-28</t>
  </si>
  <si>
    <t>潮州市潮安区庵埠镇德胜副食店</t>
  </si>
  <si>
    <t>广东省潮州市潮安区庵埠镇仙溪村站前路旁5号铺面</t>
  </si>
  <si>
    <t>李晓鹏</t>
  </si>
  <si>
    <t>江西相思家食品有限公司</t>
  </si>
  <si>
    <t>江西新干县城南工业园区</t>
  </si>
  <si>
    <t>吉安市</t>
  </si>
  <si>
    <t>苯甲酸及其钠盐（以苯甲酸计）、山梨酸及其钾盐（以山梨酸计）、大肠菌群、脱氢乙酸及其钠盐（以脱氢乙酸计）</t>
  </si>
  <si>
    <t>S2265484</t>
  </si>
  <si>
    <t>XC22445103605600351</t>
  </si>
  <si>
    <t>花生脆笋</t>
  </si>
  <si>
    <t>湘溢口</t>
  </si>
  <si>
    <t>2022-04-03</t>
  </si>
  <si>
    <t>武汉市金水祺良农副产品有限公司</t>
  </si>
  <si>
    <t>湖北省武汉市江夏区金水办事处武当村港尖小区171号</t>
  </si>
  <si>
    <t>武汉市</t>
  </si>
  <si>
    <t>S2265485</t>
  </si>
  <si>
    <t>XC22445103605600352</t>
  </si>
  <si>
    <t>花生藕丁</t>
  </si>
  <si>
    <t>S2265486</t>
  </si>
  <si>
    <t>XC22445103605600353</t>
  </si>
  <si>
    <t>咸蛋黄拌面</t>
  </si>
  <si>
    <t>116克（面饼+配料）/包</t>
  </si>
  <si>
    <t>纯调</t>
  </si>
  <si>
    <t>2022-05-04</t>
  </si>
  <si>
    <t>河南惠生圆食品有限公司</t>
  </si>
  <si>
    <t>温县产业集聚区中福路36号</t>
  </si>
  <si>
    <t>S2265487</t>
  </si>
  <si>
    <t>XC22445103605600354</t>
  </si>
  <si>
    <t>香蕉味夹心饼干</t>
  </si>
  <si>
    <t>2022-03-07</t>
  </si>
  <si>
    <t>漳州永丽佳食品有限公司</t>
  </si>
  <si>
    <t>福建省漳州市南靖县金山镇工业区</t>
  </si>
  <si>
    <t>S2265488</t>
  </si>
  <si>
    <t>XC22445103605600355</t>
  </si>
  <si>
    <t>卡元层层薄脆（蛋薯味）</t>
  </si>
  <si>
    <t>2022-03-12</t>
  </si>
  <si>
    <t>广东卡元食品有限公司</t>
  </si>
  <si>
    <t>揭阳市揭东区锡场镇锡埔路天桥东侧</t>
  </si>
  <si>
    <t>S2265672</t>
  </si>
  <si>
    <t>XC22445103605600356</t>
  </si>
  <si>
    <t>湿粉条（非即食）</t>
  </si>
  <si>
    <t>5kg/包</t>
  </si>
  <si>
    <t>2022-05-18</t>
  </si>
  <si>
    <t>潮州市潮安区庵埠镇龙记食品店</t>
  </si>
  <si>
    <t>潮州市潮安区庵埠镇新安市场83号</t>
  </si>
  <si>
    <t>陈壁莲</t>
  </si>
  <si>
    <t>汕头市濠江区洣源米面制品加工场</t>
  </si>
  <si>
    <t>汕头市濠江区红旗居委塭仔物资局仓库前</t>
  </si>
  <si>
    <t>铅（以Pb计）、铝的残留量（干样品，以Al计）、二氧化硫残留量（限粉丝粉条检测）</t>
  </si>
  <si>
    <t>S2265673</t>
  </si>
  <si>
    <t>XC22445103605600357</t>
  </si>
  <si>
    <t>肉制品</t>
  </si>
  <si>
    <t>熟肉制品</t>
  </si>
  <si>
    <t>熏煮香肠火腿制品</t>
  </si>
  <si>
    <t>S2265843</t>
  </si>
  <si>
    <t>XC22445103605600358</t>
  </si>
  <si>
    <t>泡面火腿肠</t>
  </si>
  <si>
    <t>80克/条</t>
  </si>
  <si>
    <t>2022-02-15</t>
  </si>
  <si>
    <t>潮州市潮安区彩塘镇龙署芳副食店</t>
  </si>
  <si>
    <t>潮州市潮安区彩塘镇仙乐二村灰路北一路路口1号</t>
  </si>
  <si>
    <t>龙署芳</t>
  </si>
  <si>
    <t>福建省力诚食品有限公司</t>
  </si>
  <si>
    <t>晋江市经济开发区(五里园)鸿福路1号</t>
  </si>
  <si>
    <t>亚硝酸盐（以亚硝酸钠计）、菌落总数、大肠菌群、氯霉素、苯甲酸及其钠盐（以苯甲酸计）、山梨酸及其钾盐（以山梨酸计）、脱氢乙酸及其钠盐（以脱氢乙酸计）、胭脂红</t>
  </si>
  <si>
    <t>超市</t>
  </si>
  <si>
    <t>S2265844</t>
  </si>
  <si>
    <t>XC22445103605600359</t>
  </si>
  <si>
    <t>2021-03-19</t>
  </si>
  <si>
    <t>湖北长舟盐化有限公司</t>
  </si>
  <si>
    <t>湖北省应城市东马坊枣林路1号</t>
  </si>
  <si>
    <t>S2265845</t>
  </si>
  <si>
    <t>XC22445103605600360</t>
  </si>
  <si>
    <t>本港金丝油带</t>
  </si>
  <si>
    <t>210克/罐</t>
  </si>
  <si>
    <t>上等好</t>
  </si>
  <si>
    <t>2022-02-14</t>
  </si>
  <si>
    <t>S2265846</t>
  </si>
  <si>
    <t>XC22445103605600361</t>
  </si>
  <si>
    <t>儿童榨菜</t>
  </si>
  <si>
    <t>103克/包</t>
  </si>
  <si>
    <t>田间小菜</t>
  </si>
  <si>
    <t>2021-08-16</t>
  </si>
  <si>
    <t>重庆市涪陵区倍儿下饭食品有限公司</t>
  </si>
  <si>
    <t>重庆市涪陵区南沱镇连丰一组移民街(腰铺子)</t>
  </si>
  <si>
    <t>炒货食品及坚果制品</t>
  </si>
  <si>
    <t>炒货食品及坚果制品（烘炒类、油炸类、其他类）</t>
  </si>
  <si>
    <t>其他炒货食品及坚果制品</t>
  </si>
  <si>
    <t>S2265847</t>
  </si>
  <si>
    <t>XC22445103605600362</t>
  </si>
  <si>
    <t>多味花生（香辣味）</t>
  </si>
  <si>
    <t>2022-03-06</t>
  </si>
  <si>
    <t>漳州福德福食品有限公司</t>
  </si>
  <si>
    <t>龙海市白水镇楼埭工业区</t>
  </si>
  <si>
    <t>酸价（以脂肪计）、过氧化值（以脂肪计）、铅（以Pb计）、大肠菌群、苯甲酸及其钠盐（以苯甲酸计）、山梨酸及其钾盐（以山梨酸计）、脱氢乙酸及其钠盐（以脱氢乙酸计）</t>
  </si>
  <si>
    <t>S2265848</t>
  </si>
  <si>
    <t>XC22445103605600363</t>
  </si>
  <si>
    <t>淮盐饼干</t>
  </si>
  <si>
    <t>2022-04-06</t>
  </si>
  <si>
    <t>旺成（漳州）食品有限公司</t>
  </si>
  <si>
    <t>龙海市海澄工业区</t>
  </si>
  <si>
    <t>S2265849</t>
  </si>
  <si>
    <t>XC22445103605600364</t>
  </si>
  <si>
    <t>火鸡面</t>
  </si>
  <si>
    <t>107克（面饼85克+配料22克）/包</t>
  </si>
  <si>
    <t>2022-05-08</t>
  </si>
  <si>
    <t>潮州市潮安区彩塘镇见福购物店</t>
  </si>
  <si>
    <t>潮州市潮安区彩塘镇坽头村仙华路坽头路段朝阳厂大门北侧第一间</t>
  </si>
  <si>
    <t>曾勇泉</t>
  </si>
  <si>
    <t>焦作市温县产业集聚区中福路36号</t>
  </si>
  <si>
    <t>蜂产品</t>
  </si>
  <si>
    <t>蜂蜜</t>
  </si>
  <si>
    <t>S2265850</t>
  </si>
  <si>
    <t>XC22445103605600365</t>
  </si>
  <si>
    <t>500克/瓶</t>
  </si>
  <si>
    <t>浙江一派食品有限公司</t>
  </si>
  <si>
    <t>兰溪市轻工工业专业区越中路</t>
  </si>
  <si>
    <t>金华市</t>
  </si>
  <si>
    <t>菌落总数、霉菌计数</t>
  </si>
  <si>
    <t>S2265851</t>
  </si>
  <si>
    <t>XC22445103605600366</t>
  </si>
  <si>
    <t>2022-05-02</t>
  </si>
  <si>
    <t>铅（以Pb计）、毒死蜱、唑虫酰胺、三氯杀螨醇、灭多威</t>
  </si>
  <si>
    <t>S2265905</t>
  </si>
  <si>
    <t>XC22445103605600370</t>
  </si>
  <si>
    <t>湿粉条（非即食类）</t>
  </si>
  <si>
    <t>5千克/包</t>
  </si>
  <si>
    <t>2022-05-19</t>
  </si>
  <si>
    <t>潮州市潮安区庵埠镇垒哥面店</t>
  </si>
  <si>
    <t>潮州市潮安区庵埠镇新安市场35号</t>
  </si>
  <si>
    <t>黄金凤</t>
  </si>
  <si>
    <t>潮州市潮安区庵埠镇集宝利食品厂</t>
  </si>
  <si>
    <t>潮州市潮安区庵埠镇梅龙工业区</t>
  </si>
  <si>
    <t>S2265906</t>
  </si>
  <si>
    <t>XC22445103605600371</t>
  </si>
  <si>
    <t>湿粉丝</t>
  </si>
  <si>
    <t>5kg/袋</t>
  </si>
  <si>
    <t>潮州市潮安区庵埠潘氏米面制品厂</t>
  </si>
  <si>
    <t>潮州市潮安区庵埠梅龙护堤公路段2号</t>
  </si>
  <si>
    <t>粽子</t>
  </si>
  <si>
    <t>S2266052</t>
  </si>
  <si>
    <t>XC22445103605600367</t>
  </si>
  <si>
    <t>八记粽子（双拼）</t>
  </si>
  <si>
    <t>560克/包</t>
  </si>
  <si>
    <t>潮州市潮安区金石镇壁坤副食店</t>
  </si>
  <si>
    <t>潮州市潮安区金石镇内后溪墘街7号</t>
  </si>
  <si>
    <t>林壁坤</t>
  </si>
  <si>
    <t>广东八记工夫食品有限公司</t>
  </si>
  <si>
    <t>汕头市濠江区南滨路2号厂房C座一楼之四、三楼之二、四楼之一、五楼、六楼</t>
  </si>
  <si>
    <t>山梨酸及其钾盐（以山梨酸计）、过氧化值（以脂肪计）、糖精钠（以糖精计）、安赛蜜</t>
  </si>
  <si>
    <t>S2266053</t>
  </si>
  <si>
    <t>XC22445103605600368</t>
  </si>
  <si>
    <t>开胃梅</t>
  </si>
  <si>
    <t>250克/瓶</t>
  </si>
  <si>
    <t>2022-01-10</t>
  </si>
  <si>
    <t>揭阳市揭东区泰强食品厂</t>
  </si>
  <si>
    <t>揭阳市揭东区锡场镇锡埔路段(天桥下西侧)</t>
  </si>
  <si>
    <t>S2266054</t>
  </si>
  <si>
    <t>XC22445103605600369</t>
  </si>
  <si>
    <t>泰香华清冬菜</t>
  </si>
  <si>
    <t>2022-03-23</t>
  </si>
  <si>
    <t>揭阳市揭东区明泰食品厂</t>
  </si>
  <si>
    <t>揭阳市揭东区锡场镇华清村(华清中学西侧)</t>
  </si>
  <si>
    <t>S2266055</t>
  </si>
  <si>
    <t>XC22445103605600372</t>
  </si>
  <si>
    <t>五香肉粽</t>
  </si>
  <si>
    <t>200克（100克×2）/包</t>
  </si>
  <si>
    <t>2022-04-24</t>
  </si>
  <si>
    <t>广东华南通商贸发展有限公司潮安分公司</t>
  </si>
  <si>
    <t>广东省潮州市潮安区庵埠镇潮汕公路与安北路交界处东南角</t>
  </si>
  <si>
    <t>麦锦镇</t>
  </si>
  <si>
    <t>肇庆市一鼎皇食品有限公司</t>
  </si>
  <si>
    <t>肇庆市鼎湖区桂城新城十区四小区(厂房A幢)鼎湖工业城内</t>
  </si>
  <si>
    <t>肇庆市</t>
  </si>
  <si>
    <t>山梨酸及其钾盐（以山梨酸计）、菌落总数、大肠菌群、霉菌、过氧化值（以脂肪计）</t>
  </si>
  <si>
    <t>S2266056</t>
  </si>
  <si>
    <t>XC22445103605600373</t>
  </si>
  <si>
    <t>栗子肉粽</t>
  </si>
  <si>
    <t>S2266057</t>
  </si>
  <si>
    <t>XC22445103605600374</t>
  </si>
  <si>
    <t>豆沙粽</t>
  </si>
  <si>
    <t>200克（2只）/包</t>
  </si>
  <si>
    <t>2022-04-12</t>
  </si>
  <si>
    <t>郑州思念食品有限公司</t>
  </si>
  <si>
    <t>郑州市惠济区英才街15号</t>
  </si>
  <si>
    <t>郑州市</t>
  </si>
  <si>
    <t>山梨酸及其钾盐（以山梨酸计）、商业无菌</t>
  </si>
  <si>
    <t>S2266058</t>
  </si>
  <si>
    <t>XC22445103605600375</t>
  </si>
  <si>
    <t>板栗肉粽</t>
  </si>
  <si>
    <t>山梨酸及其钾盐（以山梨酸计）、商业无菌、过氧化值（以脂肪计）</t>
  </si>
  <si>
    <t>S2266059</t>
  </si>
  <si>
    <t>XC22445103605600376</t>
  </si>
  <si>
    <t>咸香粽</t>
  </si>
  <si>
    <t>280克/包</t>
  </si>
  <si>
    <t>山梨酸及其钾盐（以山梨酸计）、商业无菌、酸价（以脂肪计）、过氧化值（以脂肪计）</t>
  </si>
  <si>
    <t>S2266060</t>
  </si>
  <si>
    <t>XC22445103605600377</t>
  </si>
  <si>
    <t>双拼粽</t>
  </si>
  <si>
    <t>S2266250</t>
  </si>
  <si>
    <t>XC22445103605600378</t>
  </si>
  <si>
    <t>八珍粽子（双拼）</t>
  </si>
  <si>
    <t>2022-05-10</t>
  </si>
  <si>
    <t>2022-05-20</t>
  </si>
  <si>
    <t>潮州市潮安区沙溪镇喜客多购物商店</t>
  </si>
  <si>
    <t>潮州市潮安区沙溪镇新市场B幢2-3号</t>
  </si>
  <si>
    <t>蔡芝锦</t>
  </si>
  <si>
    <t>汕头市澄海区粒粒香食品厂</t>
  </si>
  <si>
    <t>汕头市澄海区东里镇月窟村华锦大厦一层</t>
  </si>
  <si>
    <t>S2266251</t>
  </si>
  <si>
    <t>XC22445103605600379</t>
  </si>
  <si>
    <t>八记粽子（咸香）</t>
  </si>
  <si>
    <t>S2266252</t>
  </si>
  <si>
    <t>XC22445103605600380</t>
  </si>
  <si>
    <t>450g/包</t>
  </si>
  <si>
    <t>2021-03-08</t>
  </si>
  <si>
    <t>南靖县天峰茶叶专业合作社</t>
  </si>
  <si>
    <t>福建省漳州市南靖县书洋镇储坑村下楼3号</t>
  </si>
  <si>
    <t>S2266253</t>
  </si>
  <si>
    <t>XC22445103605600381</t>
  </si>
  <si>
    <t>八记粽子（水晶清甜）</t>
  </si>
  <si>
    <t>2022-05-11</t>
  </si>
  <si>
    <t>潮州市潮安区庵埠镇陈楚莲食品商行</t>
  </si>
  <si>
    <t>潮州市潮安区庵埠镇中山市场B幢27号</t>
  </si>
  <si>
    <t>蔡妙纯</t>
  </si>
  <si>
    <t>餐饮环节</t>
  </si>
  <si>
    <t>深圳市通量检测科技有限公司</t>
  </si>
  <si>
    <t>潮州</t>
  </si>
  <si>
    <t>餐饮食品</t>
  </si>
  <si>
    <t>餐饮食品(外卖配送)</t>
  </si>
  <si>
    <t>XC22445103602700116</t>
  </si>
  <si>
    <t>炸脆皮全鸡</t>
  </si>
  <si>
    <t>2022-05-27</t>
  </si>
  <si>
    <t>潮州市潮安区沙溪镇小林汉堡店</t>
  </si>
  <si>
    <t>广东省潮州市潮安区沙溪镇内池村镜鸿路内池路段</t>
  </si>
  <si>
    <t>外卖餐饮</t>
  </si>
  <si>
    <t>XC22445103602700115</t>
  </si>
  <si>
    <t>烤蜜汁手扒鸡</t>
  </si>
  <si>
    <t>XC22445103602700113</t>
  </si>
  <si>
    <t>加米饭</t>
  </si>
  <si>
    <t>潮州市潮安区沙溪镇伊香牛肉拉面店</t>
  </si>
  <si>
    <t>潮州市潮安区沙溪镇前陇二村镜鸿路上园段（潮味海鲜城对面）</t>
  </si>
  <si>
    <t>XC22445103602700112</t>
  </si>
  <si>
    <t>葱油拌面</t>
  </si>
  <si>
    <t>XC22445103602700111</t>
  </si>
  <si>
    <t>炒刀削面</t>
  </si>
  <si>
    <t>XC22445103602700110</t>
  </si>
  <si>
    <t>牛肉煎饺</t>
  </si>
  <si>
    <t>XC22445103602700109</t>
  </si>
  <si>
    <t>韭菜素三鲜（干饺）</t>
  </si>
  <si>
    <t>XC22445103602700114</t>
  </si>
  <si>
    <t>川香脆脆鸡</t>
  </si>
  <si>
    <t>调味料(自制)</t>
  </si>
  <si>
    <t>火锅麻辣烫底料(自制)</t>
  </si>
  <si>
    <t>XC22445103602700108</t>
  </si>
  <si>
    <t>牛骨汤底</t>
  </si>
  <si>
    <t>2022-05-26</t>
  </si>
  <si>
    <t>潮州市潮安区沙溪老猫餐饮管理有限公司</t>
  </si>
  <si>
    <t>潮州市潮安区沙溪镇内池村中明路口东侧</t>
  </si>
  <si>
    <t>孙伟纯</t>
  </si>
  <si>
    <t>小型餐馆</t>
  </si>
  <si>
    <t>蔬菜制品(自制)</t>
  </si>
  <si>
    <t>酱腌菜(自制)</t>
  </si>
  <si>
    <t>XC22445103602700107</t>
  </si>
  <si>
    <t>酸菜</t>
  </si>
  <si>
    <t>肉制品(自制)</t>
  </si>
  <si>
    <t>熟肉制品(自制)</t>
  </si>
  <si>
    <t>酱卤肉制品(自制)</t>
  </si>
  <si>
    <t>XC22445103602700106</t>
  </si>
  <si>
    <t>卤牛腩</t>
  </si>
  <si>
    <t>XC22445103602700105</t>
  </si>
  <si>
    <t>五香牛肉</t>
  </si>
  <si>
    <t>XC22445103602700104</t>
  </si>
  <si>
    <t>潮州市潮安区阿钿餐饮服务有限公司</t>
  </si>
  <si>
    <t>潮州市潮安区沙溪镇镜鸿路前一路段</t>
  </si>
  <si>
    <t>郑钿乐</t>
  </si>
  <si>
    <t>XC22445103602700103</t>
  </si>
  <si>
    <t>清汤锅底</t>
  </si>
  <si>
    <t>XC22445103602700102</t>
  </si>
  <si>
    <t>焙烤食品(自制)</t>
  </si>
  <si>
    <t>糕点(自制)</t>
  </si>
  <si>
    <t>XC22445103602700101</t>
  </si>
  <si>
    <t>沙拉餐包</t>
  </si>
  <si>
    <t>潮州市潮安区金石镇熊太副食品商行</t>
  </si>
  <si>
    <t>广东省潮州市潮安区金石镇金石大道北侧金德园05-06铺面</t>
  </si>
  <si>
    <t>吴佳芸</t>
  </si>
  <si>
    <t>其他</t>
  </si>
  <si>
    <t>XC22445103602700100</t>
  </si>
  <si>
    <t>南瓜吐司</t>
  </si>
  <si>
    <t>XC22445103602700099</t>
  </si>
  <si>
    <t>爆浆鸡扒三明治</t>
  </si>
  <si>
    <t>XC22445103602700098</t>
  </si>
  <si>
    <t>总统三明治</t>
  </si>
  <si>
    <t>XC22445103602700097</t>
  </si>
  <si>
    <t>意式三明治</t>
  </si>
  <si>
    <t>饮料(自制)</t>
  </si>
  <si>
    <t>凉茶(自制)</t>
  </si>
  <si>
    <t>XC22445103602700096</t>
  </si>
  <si>
    <t>舒声茶</t>
  </si>
  <si>
    <t>潮州市潮安区金石镇邓老凉茶店</t>
  </si>
  <si>
    <t>广东省潮州市潮安区金石镇后溪乾A幢11号</t>
  </si>
  <si>
    <t>陈秋然</t>
  </si>
  <si>
    <t>XC22445103602700095</t>
  </si>
  <si>
    <t>清干茶</t>
  </si>
  <si>
    <t>XC22445103602700094</t>
  </si>
  <si>
    <t>御火茶</t>
  </si>
  <si>
    <t>XC22445103602700093</t>
  </si>
  <si>
    <t>熬夜茶</t>
  </si>
  <si>
    <t>XC22445103602700092</t>
  </si>
  <si>
    <t>御湿茶</t>
  </si>
  <si>
    <t>其他餐饮食品</t>
  </si>
  <si>
    <t>餐饮具</t>
  </si>
  <si>
    <t>餐馆用餐饮具(自消毒复用餐饮具)</t>
  </si>
  <si>
    <t>XC22445103602700088</t>
  </si>
  <si>
    <t>陶瓷碗</t>
  </si>
  <si>
    <t>2022-05-25</t>
  </si>
  <si>
    <t>潮州市潮安区金石镇培浩鹅肉饭店</t>
  </si>
  <si>
    <t>潮州市潮安区金石镇金石大道北侧33-34号商铺</t>
  </si>
  <si>
    <t>陈培浩</t>
  </si>
  <si>
    <t>XC22445103602700091</t>
  </si>
  <si>
    <t>XC22445103602700090</t>
  </si>
  <si>
    <t>卤鹅</t>
  </si>
  <si>
    <t>XC22445103602700089</t>
  </si>
  <si>
    <t>卤鹅翅</t>
  </si>
  <si>
    <t>XC22445103602700087</t>
  </si>
  <si>
    <t>皮利卡</t>
  </si>
  <si>
    <t>潮州市潮安区金石镇光华华荣西饼屋</t>
  </si>
  <si>
    <t>广东省潮州市潮安区金石镇金石大道18号</t>
  </si>
  <si>
    <t>姚晓珍</t>
  </si>
  <si>
    <t>XC22445103602700086</t>
  </si>
  <si>
    <t>资溪小贝</t>
  </si>
  <si>
    <t>XC22445103602700085</t>
  </si>
  <si>
    <t>迷你小汉堡</t>
  </si>
  <si>
    <t>XC22445103602700084</t>
  </si>
  <si>
    <t>爆浆三明治</t>
  </si>
  <si>
    <t>XC22445103602700083</t>
  </si>
  <si>
    <t>黄金三明治</t>
  </si>
  <si>
    <t>奶茶(自制)</t>
  </si>
  <si>
    <t>XC22445103602700082</t>
  </si>
  <si>
    <t>岩烧乌龙奶茶</t>
  </si>
  <si>
    <t>潮州市潮安区金石镇维恩餐饮店</t>
  </si>
  <si>
    <t>潮州市潮安区金石镇龙下村金石大道50号</t>
  </si>
  <si>
    <t>林金凯</t>
  </si>
  <si>
    <t>饮品店</t>
  </si>
  <si>
    <t>XC22445103602700081</t>
  </si>
  <si>
    <t>禾风奶绿</t>
  </si>
  <si>
    <t>XC22445103602700080</t>
  </si>
  <si>
    <t>益禾烤奶</t>
  </si>
  <si>
    <t>茶类饮料(自制)</t>
  </si>
  <si>
    <t>XC22445103602700079</t>
  </si>
  <si>
    <t>南岩乌龙</t>
  </si>
  <si>
    <t>XC22445103602700078</t>
  </si>
  <si>
    <t>丝韵乌龙</t>
  </si>
  <si>
    <t>米面及其制品(自制)</t>
  </si>
  <si>
    <t>小麦粉制品(自制)</t>
  </si>
  <si>
    <t>油饼油条(自制)</t>
  </si>
  <si>
    <t>XC22445103602700077</t>
  </si>
  <si>
    <t>奶香油条</t>
  </si>
  <si>
    <t>潮州市潮安区金石镇逗逗姐豆浆店</t>
  </si>
  <si>
    <t>潮州市潮安区金石镇金石大道北侧（友诚装饰隔壁）</t>
  </si>
  <si>
    <t>黄彩云</t>
  </si>
  <si>
    <t>铝的残留量(干样品，以Al计)</t>
  </si>
  <si>
    <t>mg/kg</t>
  </si>
  <si>
    <t>包子(自制)</t>
  </si>
  <si>
    <t>XC22445103602700076</t>
  </si>
  <si>
    <t>梅菜包</t>
  </si>
  <si>
    <t>潮州市潮安区金石镇包道餐饮店</t>
  </si>
  <si>
    <t>潮州市潮安区金石镇龙下村金石大道头段（华侨医院对面）</t>
  </si>
  <si>
    <t>佃楚玲</t>
  </si>
  <si>
    <t>XC22445103602700075</t>
  </si>
  <si>
    <t>酸菜包</t>
  </si>
  <si>
    <t>馒头花卷(自制)</t>
  </si>
  <si>
    <t>XC22445103602700074</t>
  </si>
  <si>
    <t>粗粮馒头</t>
  </si>
  <si>
    <t>XC22445103602700073</t>
  </si>
  <si>
    <t>白馒头</t>
  </si>
  <si>
    <t>XC22445103602700072</t>
  </si>
  <si>
    <t>红糖馒头</t>
  </si>
  <si>
    <t>XC22445103602700071</t>
  </si>
  <si>
    <t>2022-05-24</t>
  </si>
  <si>
    <t>潮州市潮安区沙溪镇伟青餐饮店</t>
  </si>
  <si>
    <t>潮州市潮安区沙溪镇镜鸿路内池路段</t>
  </si>
  <si>
    <t>陈武青</t>
  </si>
  <si>
    <t>XC22445103602700070</t>
  </si>
  <si>
    <t>牛骨清汤</t>
  </si>
  <si>
    <t>XC22445103602700069</t>
  </si>
  <si>
    <t>特仑苏牛奶蛋糕</t>
  </si>
  <si>
    <t>潮州市潮安区沙溪镇麦心烘培店</t>
  </si>
  <si>
    <t>潮州市潮安区沙溪镇内池村中明路镇政府斜对面</t>
  </si>
  <si>
    <t>蔡少澄</t>
  </si>
  <si>
    <t>XC22445103602700068</t>
  </si>
  <si>
    <t>丹麦手撕包</t>
  </si>
  <si>
    <t>XC22445103602700066</t>
  </si>
  <si>
    <t>牛奶小餐包</t>
  </si>
  <si>
    <t>XC22445103602700065</t>
  </si>
  <si>
    <t>三明治</t>
  </si>
  <si>
    <t>XC22445103602700064</t>
  </si>
  <si>
    <t>潮州市潮安区沙溪镇小雨天餐饮店</t>
  </si>
  <si>
    <t>潮州市潮安区沙溪镇前陇二村镜鸿路前二路段（美好超市对面）</t>
  </si>
  <si>
    <t>韩海燕</t>
  </si>
  <si>
    <t>其他熟肉类(自制)</t>
  </si>
  <si>
    <t>XC22445103602700063</t>
  </si>
  <si>
    <t>香干回锅肉</t>
  </si>
  <si>
    <t>XC22445103602700062</t>
  </si>
  <si>
    <t>芹菜肉丝</t>
  </si>
  <si>
    <t>凉菜类(自制)</t>
  </si>
  <si>
    <t>XC22445103602700061</t>
  </si>
  <si>
    <t>凉拌皮蛋</t>
  </si>
  <si>
    <t>XC22445103602700060</t>
  </si>
  <si>
    <t>凉拌土豆丝</t>
  </si>
  <si>
    <t>XC22445103602700059</t>
  </si>
  <si>
    <t>拍青瓜</t>
  </si>
  <si>
    <t>XC22445103602700058</t>
  </si>
  <si>
    <t>潮州市潮安区沙溪镇元鼎牛肉店</t>
  </si>
  <si>
    <t>潮州市潮安区沙溪镇前陇二村镜鸿路前二路段上园片</t>
  </si>
  <si>
    <t>孙幼娥</t>
  </si>
  <si>
    <t>XC22445103602700057</t>
  </si>
  <si>
    <t>2022-05-23</t>
  </si>
  <si>
    <t>XC22445103602700056</t>
  </si>
  <si>
    <t>牛骨清汤锅底</t>
  </si>
  <si>
    <t>潮州市潮安区沙溪镇创意牛肉火锅店</t>
  </si>
  <si>
    <t>潮州市潮安区沙溪镇前陇二村镜鸿路中段（工商银行隔壁）</t>
  </si>
  <si>
    <t>孙旭彬</t>
  </si>
  <si>
    <t>XC22445103602700055</t>
  </si>
  <si>
    <t>XC22445103602700054</t>
  </si>
  <si>
    <t>油条</t>
  </si>
  <si>
    <t>潮州市潮安区沙溪镇洋溢餐饮店</t>
  </si>
  <si>
    <t>潮州市潮安区沙溪镇内池村镜鸿路与中明路交界派出所左侧</t>
  </si>
  <si>
    <t>黄晓达</t>
  </si>
  <si>
    <t>XC22445103602700053</t>
  </si>
  <si>
    <t>潮州市潮安区文祠镇东润饮食店</t>
  </si>
  <si>
    <t>潮州市潮安区文祠镇文祠综合市场四幢402号首层</t>
  </si>
  <si>
    <t>廖锦东</t>
  </si>
  <si>
    <t>XC22445103602700052</t>
  </si>
  <si>
    <t>XC22445103602700051</t>
  </si>
  <si>
    <t>潮州市潮安区文祠镇文苑餐厅</t>
  </si>
  <si>
    <t>广东省潮州市潮安区文祠镇文祠市街</t>
  </si>
  <si>
    <t>杨泽贤</t>
  </si>
  <si>
    <t>XC22445103602700050</t>
  </si>
  <si>
    <t>凉拌木耳</t>
  </si>
  <si>
    <t>XC22445103602700049</t>
  </si>
  <si>
    <t>凉拌拍黄瓜</t>
  </si>
  <si>
    <t>XC22445103602700048</t>
  </si>
  <si>
    <t>XC22445103602700047</t>
  </si>
  <si>
    <t>绿豆包</t>
  </si>
  <si>
    <t>潮州市潮安区文祠镇旺利来面包店</t>
  </si>
  <si>
    <t>潮州市潮安区文祠镇文祠综合市场溪边顺水向101号铺</t>
  </si>
  <si>
    <t>叶核量</t>
  </si>
  <si>
    <t>XC22445103602700046</t>
  </si>
  <si>
    <t>切片面包</t>
  </si>
  <si>
    <t>XC22445103602700045</t>
  </si>
  <si>
    <t>芋泥包</t>
  </si>
  <si>
    <t>XC22445103602700044</t>
  </si>
  <si>
    <t>红豆包</t>
  </si>
  <si>
    <t>XC22445103602700043</t>
  </si>
  <si>
    <t>豆沙包</t>
  </si>
  <si>
    <t>XC22445103602700042</t>
  </si>
  <si>
    <t>潮州市潮安区文祠镇文记饭店</t>
  </si>
  <si>
    <t>广东省潮州市潮安区文祠镇中社村上珂路口</t>
  </si>
  <si>
    <t>林培雄</t>
  </si>
  <si>
    <t>XC22445103602700041</t>
  </si>
  <si>
    <t>卤猪肉</t>
  </si>
  <si>
    <t>XC22445103602700040</t>
  </si>
  <si>
    <t>陶瓷碗（小）</t>
  </si>
  <si>
    <t>XC22445103602700039</t>
  </si>
  <si>
    <t>陶瓷碗（大）</t>
  </si>
  <si>
    <t>XC22445103602700038</t>
  </si>
  <si>
    <t>潮州市潮安区文祠镇钦记饭店</t>
  </si>
  <si>
    <t>潮州市潮安区文祠镇中社村上珂公路边7号铺面</t>
  </si>
  <si>
    <t>刘奕钦</t>
  </si>
  <si>
    <t>XC22445103602700037</t>
  </si>
  <si>
    <t>XC22445103602700036</t>
  </si>
  <si>
    <t>XC22445103602700035</t>
  </si>
  <si>
    <t>潮州市潮安区文祠镇秀秀小吃店</t>
  </si>
  <si>
    <t>广东省潮州市潮安区文祠镇中社村上江业鸿楼</t>
  </si>
  <si>
    <t>杨子华</t>
  </si>
  <si>
    <t>XC22445103602700034</t>
  </si>
  <si>
    <t>陶瓷盘</t>
  </si>
  <si>
    <t>XC22445103602700033</t>
  </si>
  <si>
    <t>红烧肉</t>
  </si>
  <si>
    <t>潮州市潮安区文祠镇隆记快餐店</t>
  </si>
  <si>
    <t>潮州市潮安区文祠镇上珂综合市场集资铺房第四幢410号</t>
  </si>
  <si>
    <t>黄玉财</t>
  </si>
  <si>
    <t>XC22445103602700032</t>
  </si>
  <si>
    <t>潮州市潮安区归湖镇礼忠饭店</t>
  </si>
  <si>
    <t>潮州市潮安区归湖镇金兴街9-11号</t>
  </si>
  <si>
    <t>王礼忠</t>
  </si>
  <si>
    <t>XC22445103602700031</t>
  </si>
  <si>
    <t>XC22445103602700030</t>
  </si>
  <si>
    <t>乌豆沙</t>
  </si>
  <si>
    <t>潮州市潮安区归湖镇好家园蛋糕店</t>
  </si>
  <si>
    <t>广东省潮州市潮安区归湖镇金龙街16号</t>
  </si>
  <si>
    <t>叶炎林</t>
  </si>
  <si>
    <t>XC22445103602700029</t>
  </si>
  <si>
    <t>绿豆沙</t>
  </si>
  <si>
    <t>XC22445103602700028</t>
  </si>
  <si>
    <t>早餐包</t>
  </si>
  <si>
    <t>XC22445103602700027</t>
  </si>
  <si>
    <t>吐司</t>
  </si>
  <si>
    <t>XC22445103602700026</t>
  </si>
  <si>
    <t>方包</t>
  </si>
  <si>
    <t>XC22445103602700025</t>
  </si>
  <si>
    <t>芋圆奶茶</t>
  </si>
  <si>
    <t>潮州市潮安区归湖镇益品烤奶店</t>
  </si>
  <si>
    <t>潮州市潮安区归湖镇金兴街124号</t>
  </si>
  <si>
    <t>王丹</t>
  </si>
  <si>
    <t>XC22445103602700024</t>
  </si>
  <si>
    <t>招牌奶茶</t>
  </si>
  <si>
    <t>XC22445103602700023</t>
  </si>
  <si>
    <t>招牌烤奶</t>
  </si>
  <si>
    <t>XC22445103602700022</t>
  </si>
  <si>
    <t>椰香烧仙草</t>
  </si>
  <si>
    <t>XC22445103602700021</t>
  </si>
  <si>
    <t>招牌烧仙草</t>
  </si>
  <si>
    <t>XC22445103602700020</t>
  </si>
  <si>
    <t>绿茶</t>
  </si>
  <si>
    <t>潮州市潮安区归湖镇好时光茶饮店</t>
  </si>
  <si>
    <t>潮州市潮安区归湖镇怀慈中学对面</t>
  </si>
  <si>
    <t>李英群</t>
  </si>
  <si>
    <t>XC22445103602700019</t>
  </si>
  <si>
    <t>红茶</t>
  </si>
  <si>
    <t>XC22445103602700018</t>
  </si>
  <si>
    <t>椰果奶茶</t>
  </si>
  <si>
    <t>XC22445103602700017</t>
  </si>
  <si>
    <t>红豆奶茶</t>
  </si>
  <si>
    <t>XC22445103602700016</t>
  </si>
  <si>
    <t>原味奶茶</t>
  </si>
  <si>
    <t>XC22445103602700015</t>
  </si>
  <si>
    <t>白切鸡</t>
  </si>
  <si>
    <t>潮州市潮安区归湖镇潮记饭店</t>
  </si>
  <si>
    <t>潮州市潮安区归湖镇X072县道北龙溪路段</t>
  </si>
  <si>
    <t>刘楚蓉</t>
  </si>
  <si>
    <t>XC22445103602700014</t>
  </si>
  <si>
    <t>玻璃杯</t>
  </si>
  <si>
    <t>XC22445103602700013</t>
  </si>
  <si>
    <t>XC22445103602700012</t>
  </si>
  <si>
    <t>潮州市潮安区归湖镇豪林餐馆</t>
  </si>
  <si>
    <t>潮州市潮安区归湖镇龙溪村刘厝竹脚旁</t>
  </si>
  <si>
    <t>王耀权</t>
  </si>
  <si>
    <t>XC22445103602700011</t>
  </si>
  <si>
    <t>XC22445103602700010</t>
  </si>
  <si>
    <t>鸭屎香柠檬茶</t>
  </si>
  <si>
    <t>潮州市潮安区登塘镇珍蜜堂奶茶店</t>
  </si>
  <si>
    <t>潮州市潮安区登塘镇登塘村安丰公路登塘老教堂以东100米</t>
  </si>
  <si>
    <t>郭梓豪</t>
  </si>
  <si>
    <t>XC22445103602700009</t>
  </si>
  <si>
    <t>渣男柠檬茶</t>
  </si>
  <si>
    <t>XC22445103602700008</t>
  </si>
  <si>
    <t>珍珠烧仙草</t>
  </si>
  <si>
    <t>XC22445103602700007</t>
  </si>
  <si>
    <t>红豆烤奶</t>
  </si>
  <si>
    <t>XC22445103602700006</t>
  </si>
  <si>
    <t>蜜香奶绿</t>
  </si>
  <si>
    <t>XC22445103602700005</t>
  </si>
  <si>
    <t>芝士奶盖绿茶</t>
  </si>
  <si>
    <t>潮州市潮安区登塘镇希希小吃店</t>
  </si>
  <si>
    <t>广东省潮州市潮安区登塘镇登塘村安丰路以北15号</t>
  </si>
  <si>
    <t>陶海龙</t>
  </si>
  <si>
    <t>XC22445103602700004</t>
  </si>
  <si>
    <t>茉香奶绿</t>
  </si>
  <si>
    <t>XC22445103602700003</t>
  </si>
  <si>
    <t>烧仙草奶茶</t>
  </si>
  <si>
    <t>XC22445103602700002</t>
  </si>
  <si>
    <t>茉香绿茶</t>
  </si>
  <si>
    <t>XC22445103602700001</t>
  </si>
  <si>
    <t>沁香红茶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</si>
</sst>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177" formatCode="0_);[Red]\(0\)"/>
    <numFmt numFmtId="178" formatCode="[$-F400]h:mm:ss\ AM/PM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0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vertAlign val="superscript"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178" fontId="27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8" fontId="27" fillId="0" borderId="0"/>
    <xf numFmtId="0" fontId="0" fillId="0" borderId="0">
      <alignment vertical="center"/>
    </xf>
  </cellStyleXfs>
  <cellXfs count="25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0" borderId="0" xfId="0" applyFont="1" applyBorder="1"/>
    <xf numFmtId="0" fontId="1" fillId="0" borderId="1" xfId="50" applyNumberFormat="1" applyFont="1" applyBorder="1" applyAlignment="1">
      <alignment horizontal="center" vertical="center"/>
    </xf>
    <xf numFmtId="0" fontId="1" fillId="0" borderId="2" xfId="50" applyNumberFormat="1" applyFont="1" applyBorder="1" applyAlignment="1">
      <alignment horizontal="center" vertical="center"/>
    </xf>
    <xf numFmtId="177" fontId="2" fillId="0" borderId="3" xfId="50" applyNumberFormat="1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6" fillId="0" borderId="3" xfId="50" applyNumberFormat="1" applyFont="1" applyFill="1" applyBorder="1" applyAlignment="1">
      <alignment horizontal="center" vertical="center" wrapText="1"/>
    </xf>
    <xf numFmtId="177" fontId="2" fillId="0" borderId="0" xfId="50" applyNumberFormat="1" applyFont="1" applyFill="1" applyBorder="1" applyAlignment="1">
      <alignment horizontal="center" vertical="center" wrapText="1"/>
    </xf>
    <xf numFmtId="0" fontId="2" fillId="0" borderId="0" xfId="5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0" xfId="50" applyNumberFormat="1" applyFont="1" applyBorder="1" applyAlignment="1">
      <alignment horizontal="center" vertical="center"/>
    </xf>
    <xf numFmtId="0" fontId="2" fillId="0" borderId="0" xfId="50" applyNumberFormat="1" applyFont="1" applyFill="1" applyBorder="1" applyAlignment="1">
      <alignment horizontal="center" vertical="center" wrapText="1"/>
    </xf>
    <xf numFmtId="0" fontId="2" fillId="0" borderId="0" xfId="5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3" xfId="5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66;&#22330;&#32929;\2022\&#25277;&#26816;\5&#26376;\&#25277;&#26816;&#32467;&#26524;\&#28526;&#23433;&#39033;&#304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样品编号</v>
          </cell>
          <cell r="B1" t="str">
            <v>样品名称</v>
          </cell>
          <cell r="C1" t="str">
            <v>规格</v>
          </cell>
          <cell r="D1" t="str">
            <v>受检单位</v>
          </cell>
          <cell r="E1" t="str">
            <v>样品主类</v>
          </cell>
          <cell r="F1" t="str">
            <v>样品子类</v>
          </cell>
          <cell r="G1" t="str">
            <v>评价标准</v>
          </cell>
          <cell r="H1" t="str">
            <v>检测项目</v>
          </cell>
        </row>
        <row r="2">
          <cell r="A2">
            <v>2203004401</v>
          </cell>
          <cell r="B2" t="str">
            <v>米汤碗</v>
          </cell>
          <cell r="C2" t="str">
            <v>/</v>
          </cell>
          <cell r="D2" t="str">
            <v>潮州市潮安区凤塘镇凤华园酒家</v>
          </cell>
          <cell r="E2" t="str">
            <v>餐饮食品</v>
          </cell>
          <cell r="F2" t="str">
            <v>其他餐饮食品</v>
          </cell>
          <cell r="G2" t="str">
            <v>GB 14934-2016《食品安全国家标准 消毒餐（饮）具》</v>
          </cell>
          <cell r="H2" t="str">
            <v>大肠菌群,阴离子合成洗涤剂（以十二烷基苯磺酸钠计)</v>
          </cell>
        </row>
        <row r="3">
          <cell r="A3">
            <v>2203004402</v>
          </cell>
          <cell r="B3" t="str">
            <v>甜汤碗</v>
          </cell>
          <cell r="C3" t="str">
            <v>/</v>
          </cell>
          <cell r="D3" t="str">
            <v>潮州市潮安区凤塘镇凤华园酒家</v>
          </cell>
          <cell r="E3" t="str">
            <v>餐饮食品</v>
          </cell>
          <cell r="F3" t="str">
            <v>其他餐饮食品</v>
          </cell>
          <cell r="G3" t="str">
            <v>GB 14934-2016《食品安全国家标准 消毒餐（饮）具》</v>
          </cell>
          <cell r="H3" t="str">
            <v>大肠菌群,阴离子合成洗涤剂（以十二烷基苯磺酸钠计)</v>
          </cell>
        </row>
        <row r="4">
          <cell r="A4">
            <v>2203004403</v>
          </cell>
          <cell r="B4" t="str">
            <v>普宁豆酱</v>
          </cell>
          <cell r="C4" t="str">
            <v>/</v>
          </cell>
          <cell r="D4" t="str">
            <v>潮州市潮安区凤塘镇凤华园酒家</v>
          </cell>
          <cell r="E4" t="str">
            <v>餐饮食品</v>
          </cell>
          <cell r="F4" t="str">
            <v>复合调味料(自制)</v>
          </cell>
          <cell r="G4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4" t="str">
            <v>吗啡,那可丁,罂粟碱,苯甲酸及其钠盐（以苯甲酸计),山梨酸及其钾盐（以山梨酸计)</v>
          </cell>
        </row>
        <row r="5">
          <cell r="A5">
            <v>2203004404</v>
          </cell>
          <cell r="B5" t="str">
            <v>酸菜</v>
          </cell>
          <cell r="C5" t="str">
            <v>/</v>
          </cell>
          <cell r="D5" t="str">
            <v>潮州市潮安区凤塘镇凤华园酒家</v>
          </cell>
          <cell r="E5" t="str">
            <v>餐饮食品</v>
          </cell>
          <cell r="F5" t="str">
            <v>其他餐饮食品</v>
          </cell>
          <cell r="G5" t="str">
            <v>GB 2760-2014《食品安全国家标准 食品添加剂使用标准》,GB 2762-2017《食品安全国家标准 食品中污染物限量》</v>
          </cell>
          <cell r="H5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6">
          <cell r="A6">
            <v>2203004525</v>
          </cell>
          <cell r="B6" t="str">
            <v>羊排</v>
          </cell>
          <cell r="C6" t="str">
            <v>/</v>
          </cell>
          <cell r="D6" t="str">
            <v>潮州市潮安区凤塘镇潮世名府餐馆</v>
          </cell>
          <cell r="E6" t="str">
            <v>餐饮食品</v>
          </cell>
          <cell r="F6" t="str">
            <v>其他餐饮食品</v>
          </cell>
          <cell r="G6" t="str">
            <v>DBS 44/006-2016《非预包装即食食品微生物限量》</v>
          </cell>
          <cell r="H6" t="str">
            <v>单核细胞增生李斯特氏菌,沙门氏菌</v>
          </cell>
        </row>
        <row r="7">
          <cell r="A7">
            <v>2203004526</v>
          </cell>
          <cell r="B7" t="str">
            <v>小炒五花肉</v>
          </cell>
          <cell r="C7" t="str">
            <v>/</v>
          </cell>
          <cell r="D7" t="str">
            <v>潮州市潮安区凤塘镇潮世名府餐馆</v>
          </cell>
          <cell r="E7" t="str">
            <v>餐饮食品</v>
          </cell>
          <cell r="F7" t="str">
            <v>其他餐饮食品</v>
          </cell>
          <cell r="G7" t="str">
            <v>DBS 44/006-2016《非预包装即食食品微生物限量》</v>
          </cell>
          <cell r="H7" t="str">
            <v>单核细胞增生李斯特氏菌,沙门氏菌</v>
          </cell>
        </row>
        <row r="8">
          <cell r="A8">
            <v>2203004527</v>
          </cell>
          <cell r="B8" t="str">
            <v>椒盐小排骨</v>
          </cell>
          <cell r="C8" t="str">
            <v>/</v>
          </cell>
          <cell r="D8" t="str">
            <v>潮州市潮安区凤塘镇潮世名府餐馆</v>
          </cell>
          <cell r="E8" t="str">
            <v>餐饮食品</v>
          </cell>
          <cell r="F8" t="str">
            <v>其他餐饮食品</v>
          </cell>
          <cell r="G8" t="str">
            <v>DBS 44/006-2016《非预包装即食食品微生物限量》</v>
          </cell>
          <cell r="H8" t="str">
            <v>单核细胞增生李斯特氏菌,沙门氏菌</v>
          </cell>
        </row>
        <row r="9">
          <cell r="A9">
            <v>2203004528</v>
          </cell>
          <cell r="B9" t="str">
            <v>拍黄瓜</v>
          </cell>
          <cell r="C9" t="str">
            <v>每份约370克</v>
          </cell>
          <cell r="D9" t="str">
            <v>潮州市潮安区凤塘镇潮世名府餐馆</v>
          </cell>
          <cell r="E9" t="str">
            <v>餐饮食品</v>
          </cell>
          <cell r="F9" t="str">
            <v>其他餐饮食品</v>
          </cell>
          <cell r="G9" t="str">
            <v>DBS 44/006-2016《非预包装即食食品微生物限量》</v>
          </cell>
          <cell r="H9" t="str">
            <v>金黄色葡萄球菌,沙门氏菌</v>
          </cell>
        </row>
        <row r="10">
          <cell r="A10">
            <v>2203004529</v>
          </cell>
          <cell r="B10" t="str">
            <v>蘸碟</v>
          </cell>
          <cell r="C10" t="str">
            <v>/</v>
          </cell>
          <cell r="D10" t="str">
            <v>潮州市潮安区凤塘镇潮世名府餐馆</v>
          </cell>
          <cell r="E10" t="str">
            <v>餐饮食品</v>
          </cell>
          <cell r="F10" t="str">
            <v>其他餐饮食品</v>
          </cell>
          <cell r="G10" t="str">
            <v>GB 14934-2016《食品安全国家标准 消毒餐（饮）具》</v>
          </cell>
          <cell r="H10" t="str">
            <v>大肠菌群,阴离子合成洗涤剂（以十二烷基苯磺酸钠计)</v>
          </cell>
        </row>
        <row r="11">
          <cell r="A11">
            <v>2203004605</v>
          </cell>
          <cell r="B11" t="str">
            <v>白馒头</v>
          </cell>
          <cell r="C11" t="str">
            <v>每个约210克</v>
          </cell>
          <cell r="D11" t="str">
            <v>潮州市潮安区凤塘镇陈勇包子店</v>
          </cell>
          <cell r="E11" t="str">
            <v>餐饮食品</v>
          </cell>
          <cell r="F11" t="str">
            <v>米面及其制品(自制)</v>
          </cell>
          <cell r="G11" t="str">
            <v>GB 2760-2014《食品安全国家标准 食品添加剂使用标准》</v>
          </cell>
          <cell r="H11" t="str">
            <v>苯甲酸及其钠盐（以苯甲酸计),铝的残留量,山梨酸及其钾盐（以山梨酸计),糖精钠（以糖精计)</v>
          </cell>
        </row>
        <row r="12">
          <cell r="A12">
            <v>2203004606</v>
          </cell>
          <cell r="B12" t="str">
            <v>咸油条</v>
          </cell>
          <cell r="C12" t="str">
            <v>每条约170克</v>
          </cell>
          <cell r="D12" t="str">
            <v>潮州市潮安区凤塘镇陈勇包子店</v>
          </cell>
          <cell r="E12" t="str">
            <v>餐饮食品</v>
          </cell>
          <cell r="F12" t="str">
            <v>米面及其制品(自制)</v>
          </cell>
          <cell r="G12" t="str">
            <v>GB 2760-2014《食品安全国家标准 食品添加剂使用标准》</v>
          </cell>
          <cell r="H12" t="str">
            <v>铝的残留量(干样品，以Al计)</v>
          </cell>
        </row>
        <row r="13">
          <cell r="A13">
            <v>2203004607</v>
          </cell>
          <cell r="B13" t="str">
            <v>甜油条</v>
          </cell>
          <cell r="C13" t="str">
            <v>每条约210克</v>
          </cell>
          <cell r="D13" t="str">
            <v>潮州市潮安区凤塘镇陈勇包子店</v>
          </cell>
          <cell r="E13" t="str">
            <v>餐饮食品</v>
          </cell>
          <cell r="F13" t="str">
            <v>米面及其制品(自制)</v>
          </cell>
          <cell r="G13" t="str">
            <v>GB 2760-2014《食品安全国家标准 食品添加剂使用标准》</v>
          </cell>
          <cell r="H13" t="str">
            <v>铝的残留量(干样品，以Al计)</v>
          </cell>
        </row>
        <row r="14">
          <cell r="A14">
            <v>2203004608</v>
          </cell>
          <cell r="B14" t="str">
            <v>豆沙油饼</v>
          </cell>
          <cell r="C14" t="str">
            <v>每个约180克</v>
          </cell>
          <cell r="D14" t="str">
            <v>潮州市潮安区凤塘镇陈勇包子店</v>
          </cell>
          <cell r="E14" t="str">
            <v>餐饮食品</v>
          </cell>
          <cell r="F14" t="str">
            <v>米面及其制品(自制)</v>
          </cell>
          <cell r="G14" t="str">
            <v>GB 2760-2014《食品安全国家标准 食品添加剂使用标准》</v>
          </cell>
          <cell r="H14" t="str">
            <v>铝的残留量(干样品，以Al计)</v>
          </cell>
        </row>
        <row r="15">
          <cell r="A15">
            <v>2203004609</v>
          </cell>
          <cell r="B15" t="str">
            <v>韭菜胡萝卜油饼</v>
          </cell>
          <cell r="C15" t="str">
            <v>每个约180克</v>
          </cell>
          <cell r="D15" t="str">
            <v>潮州市潮安区凤塘镇陈勇包子店</v>
          </cell>
          <cell r="E15" t="str">
            <v>餐饮食品</v>
          </cell>
          <cell r="F15" t="str">
            <v>米面及其制品(自制)</v>
          </cell>
          <cell r="G15" t="str">
            <v>GB 2760-2014《食品安全国家标准 食品添加剂使用标准》</v>
          </cell>
          <cell r="H15" t="str">
            <v>铝的残留量(干样品，以Al计)</v>
          </cell>
        </row>
        <row r="16">
          <cell r="A16">
            <v>2203004610</v>
          </cell>
          <cell r="B16" t="str">
            <v>油条</v>
          </cell>
          <cell r="C16" t="str">
            <v>每条约63克</v>
          </cell>
          <cell r="D16" t="str">
            <v>潮州市潮安区凤塘镇陈建的小吃店</v>
          </cell>
          <cell r="E16" t="str">
            <v>餐饮食品</v>
          </cell>
          <cell r="F16" t="str">
            <v>米面及其制品(自制)</v>
          </cell>
          <cell r="G16" t="str">
            <v>GB 2760-2014《食品安全国家标准 食品添加剂使用标准》</v>
          </cell>
          <cell r="H16" t="str">
            <v>铝的残留量(干样品，以Al计)</v>
          </cell>
        </row>
        <row r="17">
          <cell r="A17">
            <v>2203004611</v>
          </cell>
          <cell r="B17" t="str">
            <v>白面馒头</v>
          </cell>
          <cell r="C17" t="str">
            <v>每个约55克</v>
          </cell>
          <cell r="D17" t="str">
            <v>潮州市潮安区凤塘镇陈建的小吃店</v>
          </cell>
          <cell r="E17" t="str">
            <v>餐饮食品</v>
          </cell>
          <cell r="F17" t="str">
            <v>米面及其制品(自制)</v>
          </cell>
          <cell r="G17" t="str">
            <v>GB 2760-2014《食品安全国家标准 食品添加剂使用标准》</v>
          </cell>
          <cell r="H17" t="str">
            <v>苯甲酸及其钠盐（以苯甲酸计),铝的残留量,山梨酸及其钾盐（以山梨酸计),糖精钠（以糖精计)</v>
          </cell>
        </row>
        <row r="18">
          <cell r="A18">
            <v>2203004612</v>
          </cell>
          <cell r="B18" t="str">
            <v>鲜肉包</v>
          </cell>
          <cell r="C18" t="str">
            <v>每个约78克</v>
          </cell>
          <cell r="D18" t="str">
            <v>潮州市潮安区凤塘镇陈建的小吃店</v>
          </cell>
          <cell r="E18" t="str">
            <v>餐饮食品</v>
          </cell>
          <cell r="F18" t="str">
            <v>米面及其制品(自制)</v>
          </cell>
          <cell r="G18" t="str">
            <v>GB 2760-2014《食品安全国家标准 食品添加剂使用标准》</v>
          </cell>
          <cell r="H18" t="str">
            <v>苯甲酸及其钠盐（以苯甲酸计),铝的残留量,山梨酸及其钾盐（以山梨酸计),糖精钠（以糖精计)</v>
          </cell>
        </row>
        <row r="19">
          <cell r="A19">
            <v>2203004613</v>
          </cell>
          <cell r="B19" t="str">
            <v>韭菜包</v>
          </cell>
          <cell r="C19" t="str">
            <v>每个约78克</v>
          </cell>
          <cell r="D19" t="str">
            <v>潮州市潮安区凤塘镇陈建的小吃店</v>
          </cell>
          <cell r="E19" t="str">
            <v>餐饮食品</v>
          </cell>
          <cell r="F19" t="str">
            <v>米面及其制品(自制)</v>
          </cell>
          <cell r="G19" t="str">
            <v>GB 2760-2014《食品安全国家标准 食品添加剂使用标准》</v>
          </cell>
          <cell r="H19" t="str">
            <v>苯甲酸及其钠盐（以苯甲酸计),铝的残留量,山梨酸及其钾盐（以山梨酸计),糖精钠（以糖精计)</v>
          </cell>
        </row>
        <row r="20">
          <cell r="A20">
            <v>2203004614</v>
          </cell>
          <cell r="B20" t="str">
            <v>酸菜包</v>
          </cell>
          <cell r="C20" t="str">
            <v>每个约78克</v>
          </cell>
          <cell r="D20" t="str">
            <v>潮州市潮安区凤塘镇陈建的小吃店</v>
          </cell>
          <cell r="E20" t="str">
            <v>餐饮食品</v>
          </cell>
          <cell r="F20" t="str">
            <v>米面及其制品(自制)</v>
          </cell>
          <cell r="G20" t="str">
            <v>GB 2760-2014《食品安全国家标准 食品添加剂使用标准》</v>
          </cell>
          <cell r="H20" t="str">
            <v>苯甲酸及其钠盐（以苯甲酸计),铝的残留量,山梨酸及其钾盐（以山梨酸计),糖精钠（以糖精计)</v>
          </cell>
        </row>
        <row r="21">
          <cell r="A21">
            <v>2203004615</v>
          </cell>
          <cell r="B21" t="str">
            <v>酸菜</v>
          </cell>
          <cell r="C21" t="str">
            <v>/</v>
          </cell>
          <cell r="D21" t="str">
            <v>潮州市潮安区凤塘镇叶运秀小吃店</v>
          </cell>
          <cell r="E21" t="str">
            <v>餐饮食品</v>
          </cell>
          <cell r="F21" t="str">
            <v>其他餐饮食品</v>
          </cell>
          <cell r="G21" t="str">
            <v>GB 2760-2014《食品安全国家标准 食品添加剂使用标准》,GB 2762-2017《食品安全国家标准 食品中污染物限量》</v>
          </cell>
          <cell r="H21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22">
          <cell r="A22">
            <v>2203004616</v>
          </cell>
          <cell r="B22" t="str">
            <v>卤猪脚</v>
          </cell>
          <cell r="C22" t="str">
            <v>/</v>
          </cell>
          <cell r="D22" t="str">
            <v>潮州市潮安区凤塘镇叶运秀小吃店</v>
          </cell>
          <cell r="E22" t="str">
            <v>餐饮食品</v>
          </cell>
          <cell r="F22" t="str">
            <v>肉制品(自制)</v>
          </cell>
          <cell r="G22" t="str">
            <v>GB 2760-2014《食品安全国家标准 食品添加剂使用标准》</v>
          </cell>
          <cell r="H22" t="str">
            <v>脱氢乙酸及其钠盐（以脱氢乙酸计),胭脂红,苯甲酸及其钠盐（以苯甲酸计),山梨酸及其钾盐（以山梨酸计),糖精钠（以糖精计)</v>
          </cell>
        </row>
        <row r="23">
          <cell r="A23">
            <v>2203004617</v>
          </cell>
          <cell r="B23" t="str">
            <v>手工面</v>
          </cell>
          <cell r="C23" t="str">
            <v>/</v>
          </cell>
          <cell r="D23" t="str">
            <v>潮州市潮安区凤塘镇郑泽餐饮店</v>
          </cell>
          <cell r="E23" t="str">
            <v>餐饮食品</v>
          </cell>
          <cell r="F23" t="str">
            <v>其他餐饮食品</v>
          </cell>
          <cell r="G23" t="str">
            <v>GB 2762-2017《食品安全国家标准 食品中污染物限量》,GB 2760-2014《食品安全国家标准 食品添加剂使用标准》</v>
          </cell>
          <cell r="H23" t="str">
            <v>脱氢乙酸及其钠盐（以脱氢乙酸计),苯甲酸及其钠盐（以苯甲酸计),铅(以Pb计),山梨酸及其钾盐（以山梨酸计)</v>
          </cell>
        </row>
        <row r="24">
          <cell r="A24">
            <v>2203004618</v>
          </cell>
          <cell r="B24" t="str">
            <v>饺子皮</v>
          </cell>
          <cell r="C24" t="str">
            <v>/</v>
          </cell>
          <cell r="D24" t="str">
            <v>潮州市潮安区凤塘镇郑泽餐饮店</v>
          </cell>
          <cell r="E24" t="str">
            <v>餐饮食品</v>
          </cell>
          <cell r="F24" t="str">
            <v>其他餐饮食品</v>
          </cell>
          <cell r="G24" t="str">
            <v>GB 2762-2017《食品安全国家标准 食品中污染物限量》,GB 2760-2014《食品安全国家标准 食品添加剂使用标准》</v>
          </cell>
          <cell r="H24" t="str">
            <v>脱氢乙酸及其钠盐（以脱氢乙酸计),苯甲酸及其钠盐（以苯甲酸计),铅(以Pb计),山梨酸及其钾盐（以山梨酸计)</v>
          </cell>
        </row>
        <row r="25">
          <cell r="A25">
            <v>2203004619</v>
          </cell>
          <cell r="B25" t="str">
            <v>米粉</v>
          </cell>
          <cell r="C25" t="str">
            <v>/</v>
          </cell>
          <cell r="D25" t="str">
            <v>潮州市潮安区凤塘镇郑泽餐饮店</v>
          </cell>
          <cell r="E25" t="str">
            <v>餐饮食品</v>
          </cell>
          <cell r="F25" t="str">
            <v>其他餐饮食品</v>
          </cell>
          <cell r="G25" t="str">
            <v>GB 2762-2017《食品安全国家标准 食品中污染物限量》,GB 2760-2014《食品安全国家标准 食品添加剂使用标准》</v>
          </cell>
          <cell r="H25" t="str">
            <v>脱氢乙酸及其钠盐（以脱氢乙酸计),苯甲酸及其钠盐（以苯甲酸计),二氧化硫残留量,铅(以Pb计),山梨酸及其钾盐（以山梨酸计)</v>
          </cell>
        </row>
        <row r="26">
          <cell r="A26">
            <v>2203004653</v>
          </cell>
          <cell r="B26" t="str">
            <v>酸菜</v>
          </cell>
          <cell r="C26" t="str">
            <v>/</v>
          </cell>
          <cell r="D26" t="str">
            <v>潮州市潮安区凤塘镇喜宴食府</v>
          </cell>
          <cell r="E26" t="str">
            <v>餐饮食品</v>
          </cell>
          <cell r="F26" t="str">
            <v>其他餐饮食品</v>
          </cell>
          <cell r="G26" t="str">
            <v>GB 2760-2014《食品安全国家标准 食品添加剂使用标准》,GB 2762-2017《食品安全国家标准 食品中污染物限量》</v>
          </cell>
          <cell r="H26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27">
          <cell r="A27">
            <v>2203004656</v>
          </cell>
          <cell r="B27" t="str">
            <v>蘸碟</v>
          </cell>
          <cell r="C27" t="str">
            <v>/</v>
          </cell>
          <cell r="D27" t="str">
            <v>潮州市潮安区凤塘镇好友餐厅</v>
          </cell>
          <cell r="E27" t="str">
            <v>餐饮食品</v>
          </cell>
          <cell r="F27" t="str">
            <v>其他餐饮食品</v>
          </cell>
          <cell r="G27" t="str">
            <v>GB 14934-2016《食品安全国家标准 消毒餐（饮）具》</v>
          </cell>
          <cell r="H27" t="str">
            <v>大肠菌群,阴离子合成洗涤剂（以十二烷基苯磺酸钠计)</v>
          </cell>
        </row>
        <row r="28">
          <cell r="A28">
            <v>2203004657</v>
          </cell>
          <cell r="B28" t="str">
            <v>麻辣锅底</v>
          </cell>
          <cell r="C28" t="str">
            <v>/</v>
          </cell>
          <cell r="D28" t="str">
            <v>潮州市潮安区凤塘镇好友餐厅</v>
          </cell>
          <cell r="E28" t="str">
            <v>餐饮食品</v>
          </cell>
          <cell r="F28" t="str">
            <v>复合调味料(自制)</v>
          </cell>
          <cell r="G28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8" t="str">
            <v>吗啡,那可丁,罂粟碱,苯甲酸及其钠盐（以苯甲酸计),山梨酸及其钾盐（以山梨酸计)</v>
          </cell>
        </row>
        <row r="29">
          <cell r="A29">
            <v>2203004658</v>
          </cell>
          <cell r="B29" t="str">
            <v>牛骨汤锅底</v>
          </cell>
          <cell r="C29" t="str">
            <v>/</v>
          </cell>
          <cell r="D29" t="str">
            <v>潮州市潮安区凤塘镇好友餐厅</v>
          </cell>
          <cell r="E29" t="str">
            <v>餐饮食品</v>
          </cell>
          <cell r="F29" t="str">
            <v>复合调味料(自制)</v>
          </cell>
          <cell r="G29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9" t="str">
            <v>吗啡,那可丁,罂粟碱,苯甲酸及其钠盐（以苯甲酸计),山梨酸及其钾盐（以山梨酸计)</v>
          </cell>
        </row>
        <row r="30">
          <cell r="A30">
            <v>2203004659</v>
          </cell>
          <cell r="B30" t="str">
            <v>辣椒蘸料</v>
          </cell>
          <cell r="C30" t="str">
            <v>/</v>
          </cell>
          <cell r="D30" t="str">
            <v>潮州市潮安区凤塘镇好友餐厅</v>
          </cell>
          <cell r="E30" t="str">
            <v>餐饮食品</v>
          </cell>
          <cell r="F30" t="str">
            <v>复合调味料(自制)</v>
          </cell>
          <cell r="G30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30" t="str">
            <v>吗啡,那可丁,罂粟碱,苯甲酸及其钠盐（以苯甲酸计),山梨酸及其钾盐（以山梨酸计)</v>
          </cell>
        </row>
        <row r="31">
          <cell r="A31">
            <v>2203004660</v>
          </cell>
          <cell r="B31" t="str">
            <v>饺子皮</v>
          </cell>
          <cell r="C31" t="str">
            <v>/</v>
          </cell>
          <cell r="D31" t="str">
            <v>潮州市潮安区凤塘镇好友餐厅</v>
          </cell>
          <cell r="E31" t="str">
            <v>餐饮食品</v>
          </cell>
          <cell r="F31" t="str">
            <v>其他餐饮食品</v>
          </cell>
          <cell r="G31" t="str">
            <v>GB 2762-2017《食品安全国家标准 食品中污染物限量》,GB 2760-2014《食品安全国家标准 食品添加剂使用标准》</v>
          </cell>
          <cell r="H31" t="str">
            <v>脱氢乙酸及其钠盐（以脱氢乙酸计),苯甲酸及其钠盐（以苯甲酸计),铅(以Pb计),山梨酸及其钾盐（以山梨酸计)</v>
          </cell>
        </row>
        <row r="32">
          <cell r="A32">
            <v>2203004661</v>
          </cell>
          <cell r="B32" t="str">
            <v>白切鸡</v>
          </cell>
          <cell r="C32" t="str">
            <v>/</v>
          </cell>
          <cell r="D32" t="str">
            <v>潮州市潮安区凤塘镇刘锦坤餐饮店</v>
          </cell>
          <cell r="E32" t="str">
            <v>餐饮食品</v>
          </cell>
          <cell r="F32" t="str">
            <v>其他餐饮食品</v>
          </cell>
          <cell r="G32" t="str">
            <v>DBS 44/006-2016《非预包装即食食品微生物限量》</v>
          </cell>
          <cell r="H32" t="str">
            <v>单核细胞增生李斯特氏菌,沙门氏菌</v>
          </cell>
        </row>
        <row r="33">
          <cell r="A33">
            <v>2203004662</v>
          </cell>
          <cell r="B33" t="str">
            <v>熟猪脚</v>
          </cell>
          <cell r="C33" t="str">
            <v>/</v>
          </cell>
          <cell r="D33" t="str">
            <v>潮州市潮安区凤塘镇刘锦坤餐饮店</v>
          </cell>
          <cell r="E33" t="str">
            <v>餐饮食品</v>
          </cell>
          <cell r="F33" t="str">
            <v>其他餐饮食品</v>
          </cell>
          <cell r="G33" t="str">
            <v>DBS 44/006-2016《非预包装即食食品微生物限量》</v>
          </cell>
          <cell r="H33" t="str">
            <v>单核细胞增生李斯特氏菌,沙门氏菌</v>
          </cell>
        </row>
        <row r="34">
          <cell r="A34">
            <v>2203004663</v>
          </cell>
          <cell r="B34" t="str">
            <v>酸菜</v>
          </cell>
          <cell r="C34" t="str">
            <v>/</v>
          </cell>
          <cell r="D34" t="str">
            <v>潮州市潮安区凤塘镇刘锦坤餐饮店</v>
          </cell>
          <cell r="E34" t="str">
            <v>餐饮食品</v>
          </cell>
          <cell r="F34" t="str">
            <v>其他餐饮食品</v>
          </cell>
          <cell r="G34" t="str">
            <v>GB 2760-2014《食品安全国家标准 食品添加剂使用标准》,GB 2762-2017《食品安全国家标准 食品中污染物限量》</v>
          </cell>
          <cell r="H34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35">
          <cell r="A35">
            <v>2203004664</v>
          </cell>
          <cell r="B35" t="str">
            <v>馒头</v>
          </cell>
          <cell r="C35" t="str">
            <v>每个约80克</v>
          </cell>
          <cell r="D35" t="str">
            <v>潮州市潮安区凤塘镇阳仔包子店</v>
          </cell>
          <cell r="E35" t="str">
            <v>餐饮食品</v>
          </cell>
          <cell r="F35" t="str">
            <v>米面及其制品(自制)</v>
          </cell>
          <cell r="G35" t="str">
            <v>GB 2760-2014《食品安全国家标准 食品添加剂使用标准》</v>
          </cell>
          <cell r="H35" t="str">
            <v>苯甲酸及其钠盐（以苯甲酸计),铝的残留量,山梨酸及其钾盐（以山梨酸计),糖精钠（以糖精计)</v>
          </cell>
        </row>
        <row r="36">
          <cell r="A36">
            <v>2203004665</v>
          </cell>
          <cell r="B36" t="str">
            <v>韭菜包</v>
          </cell>
          <cell r="C36" t="str">
            <v>每个约105克</v>
          </cell>
          <cell r="D36" t="str">
            <v>潮州市潮安区凤塘镇阳仔包子店</v>
          </cell>
          <cell r="E36" t="str">
            <v>餐饮食品</v>
          </cell>
          <cell r="F36" t="str">
            <v>米面及其制品(自制)</v>
          </cell>
          <cell r="G36" t="str">
            <v>GB 2760-2014《食品安全国家标准 食品添加剂使用标准》</v>
          </cell>
          <cell r="H36" t="str">
            <v>苯甲酸及其钠盐（以苯甲酸计),铝的残留量,山梨酸及其钾盐（以山梨酸计),糖精钠（以糖精计)</v>
          </cell>
        </row>
        <row r="37">
          <cell r="A37">
            <v>2203004666</v>
          </cell>
          <cell r="B37" t="str">
            <v>酸菜包</v>
          </cell>
          <cell r="C37" t="str">
            <v>每个约105克</v>
          </cell>
          <cell r="D37" t="str">
            <v>潮州市潮安区凤塘镇阳仔包子店</v>
          </cell>
          <cell r="E37" t="str">
            <v>餐饮食品</v>
          </cell>
          <cell r="F37" t="str">
            <v>米面及其制品(自制)</v>
          </cell>
          <cell r="G37" t="str">
            <v>GB 2760-2014《食品安全国家标准 食品添加剂使用标准》</v>
          </cell>
          <cell r="H37" t="str">
            <v>苯甲酸及其钠盐（以苯甲酸计),铝的残留量,山梨酸及其钾盐（以山梨酸计),糖精钠（以糖精计)</v>
          </cell>
        </row>
        <row r="38">
          <cell r="A38">
            <v>2203004667</v>
          </cell>
          <cell r="B38" t="str">
            <v>肉包</v>
          </cell>
          <cell r="C38" t="str">
            <v>每个约80克</v>
          </cell>
          <cell r="D38" t="str">
            <v>潮州市潮安区凤塘镇阳仔包子店</v>
          </cell>
          <cell r="E38" t="str">
            <v>餐饮食品</v>
          </cell>
          <cell r="F38" t="str">
            <v>米面及其制品(自制)</v>
          </cell>
          <cell r="G38" t="str">
            <v>GB 2760-2014《食品安全国家标准 食品添加剂使用标准》</v>
          </cell>
          <cell r="H38" t="str">
            <v>苯甲酸及其钠盐（以苯甲酸计),铝的残留量,山梨酸及其钾盐（以山梨酸计),糖精钠（以糖精计)</v>
          </cell>
        </row>
        <row r="39">
          <cell r="A39">
            <v>2203004668</v>
          </cell>
          <cell r="B39" t="str">
            <v>小笼包</v>
          </cell>
          <cell r="C39" t="str">
            <v>每笼8个约230克</v>
          </cell>
          <cell r="D39" t="str">
            <v>潮州市潮安区凤塘镇阳仔包子店</v>
          </cell>
          <cell r="E39" t="str">
            <v>餐饮食品</v>
          </cell>
          <cell r="F39" t="str">
            <v>米面及其制品(自制)</v>
          </cell>
          <cell r="G39" t="str">
            <v>GB 2760-2014《食品安全国家标准 食品添加剂使用标准》</v>
          </cell>
          <cell r="H39" t="str">
            <v>苯甲酸及其钠盐（以苯甲酸计),铝的残留量,山梨酸及其钾盐（以山梨酸计),糖精钠（以糖精计)</v>
          </cell>
        </row>
        <row r="40">
          <cell r="A40">
            <v>2204004882</v>
          </cell>
          <cell r="B40" t="str">
            <v>肉松面包</v>
          </cell>
          <cell r="C40" t="str">
            <v>每个约35克</v>
          </cell>
          <cell r="D40" t="str">
            <v>潮州市潮安区江东镇麦客隆面包坊</v>
          </cell>
          <cell r="E40" t="str">
            <v>餐饮食品</v>
          </cell>
          <cell r="F40" t="str">
            <v>其他餐饮食品</v>
          </cell>
          <cell r="G40" t="str">
            <v>GB 2760-2014《食品安全国家标准 食品添加剂使用标准》,GB 7099-2015《食品安全国家标准 糕点、面包》</v>
          </cell>
          <cell r="H40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41">
          <cell r="A41">
            <v>2204004883</v>
          </cell>
          <cell r="B41" t="str">
            <v>芋泥面包</v>
          </cell>
          <cell r="C41" t="str">
            <v>每个约45克</v>
          </cell>
          <cell r="D41" t="str">
            <v>潮州市潮安区江东镇麦客隆面包坊</v>
          </cell>
          <cell r="E41" t="str">
            <v>餐饮食品</v>
          </cell>
          <cell r="F41" t="str">
            <v>其他餐饮食品</v>
          </cell>
          <cell r="G41" t="str">
            <v>GB 2760-2014《食品安全国家标准 食品添加剂使用标准》,GB 7099-2015《食品安全国家标准 糕点、面包》</v>
          </cell>
          <cell r="H41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42">
          <cell r="A42">
            <v>2204004884</v>
          </cell>
          <cell r="B42" t="str">
            <v>豆沙面包</v>
          </cell>
          <cell r="C42" t="str">
            <v>每个约38克</v>
          </cell>
          <cell r="D42" t="str">
            <v>潮州市潮安区江东镇麦客隆面包坊</v>
          </cell>
          <cell r="E42" t="str">
            <v>餐饮食品</v>
          </cell>
          <cell r="F42" t="str">
            <v>其他餐饮食品</v>
          </cell>
          <cell r="G42" t="str">
            <v>GB 2760-2014《食品安全国家标准 食品添加剂使用标准》,GB 7099-2015《食品安全国家标准 糕点、面包》</v>
          </cell>
          <cell r="H42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43">
          <cell r="A43">
            <v>2204004885</v>
          </cell>
          <cell r="B43" t="str">
            <v>哈密瓜面包</v>
          </cell>
          <cell r="C43" t="str">
            <v>每个约35克</v>
          </cell>
          <cell r="D43" t="str">
            <v>潮州市潮安区江东镇麦客隆面包坊</v>
          </cell>
          <cell r="E43" t="str">
            <v>餐饮食品</v>
          </cell>
          <cell r="F43" t="str">
            <v>其他餐饮食品</v>
          </cell>
          <cell r="G43" t="str">
            <v>GB 2760-2014《食品安全国家标准 食品添加剂使用标准》,GB 7099-2015《食品安全国家标准 糕点、面包》</v>
          </cell>
          <cell r="H43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44">
          <cell r="A44">
            <v>2204004886</v>
          </cell>
          <cell r="B44" t="str">
            <v>纯蛋糕</v>
          </cell>
          <cell r="C44" t="str">
            <v>每块约150克</v>
          </cell>
          <cell r="D44" t="str">
            <v>潮州市潮安区江东镇麦客隆面包坊</v>
          </cell>
          <cell r="E44" t="str">
            <v>餐饮食品</v>
          </cell>
          <cell r="F44" t="str">
            <v>其他餐饮食品</v>
          </cell>
          <cell r="G44" t="str">
            <v>GB 2760-2014《食品安全国家标准 食品添加剂使用标准》,GB 7099-2015《食品安全国家标准 糕点、面包》</v>
          </cell>
          <cell r="H44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45">
          <cell r="A45">
            <v>2204004887</v>
          </cell>
          <cell r="B45" t="str">
            <v>佬花</v>
          </cell>
          <cell r="C45" t="str">
            <v>/</v>
          </cell>
          <cell r="D45" t="str">
            <v>潮州市潮安区江东镇锡武饼食店</v>
          </cell>
          <cell r="E45" t="str">
            <v>餐饮食品</v>
          </cell>
          <cell r="F45" t="str">
            <v>其他餐饮食品</v>
          </cell>
          <cell r="G45" t="str">
            <v>GB 2760-2014《食品安全国家标准 食品添加剂使用标准》,GB 7099-2015《食品安全国家标准 糕点、面包》</v>
          </cell>
          <cell r="H45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46">
          <cell r="A46">
            <v>2204004888</v>
          </cell>
          <cell r="B46" t="str">
            <v>花生糖</v>
          </cell>
          <cell r="C46" t="str">
            <v>/</v>
          </cell>
          <cell r="D46" t="str">
            <v>潮州市潮安区江东镇锡武饼食店</v>
          </cell>
          <cell r="E46" t="str">
            <v>餐饮食品</v>
          </cell>
          <cell r="F46" t="str">
            <v>其他餐饮食品</v>
          </cell>
          <cell r="G46" t="str">
            <v>GB 2760-2014《食品安全国家标准 食品添加剂使用标准》,GB 7099-2015《食品安全国家标准 糕点、面包》</v>
          </cell>
          <cell r="H46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47">
          <cell r="A47">
            <v>2204004889</v>
          </cell>
          <cell r="B47" t="str">
            <v>油索</v>
          </cell>
          <cell r="C47" t="str">
            <v>/</v>
          </cell>
          <cell r="D47" t="str">
            <v>潮州市潮安区江东镇锡武饼食店</v>
          </cell>
          <cell r="E47" t="str">
            <v>餐饮食品</v>
          </cell>
          <cell r="F47" t="str">
            <v>其他餐饮食品</v>
          </cell>
          <cell r="G47" t="str">
            <v>GB 2760-2014《食品安全国家标准 食品添加剂使用标准》,GB 7099-2015《食品安全国家标准 糕点、面包》</v>
          </cell>
          <cell r="H47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48">
          <cell r="A48">
            <v>2204004890</v>
          </cell>
          <cell r="B48" t="str">
            <v>绿豆饼</v>
          </cell>
          <cell r="C48" t="str">
            <v>/</v>
          </cell>
          <cell r="D48" t="str">
            <v>潮州市潮安区江东镇锡武饼食店</v>
          </cell>
          <cell r="E48" t="str">
            <v>餐饮食品</v>
          </cell>
          <cell r="F48" t="str">
            <v>其他餐饮食品</v>
          </cell>
          <cell r="G48" t="str">
            <v>GB 2760-2014《食品安全国家标准 食品添加剂使用标准》,GB 7099-2015《食品安全国家标准 糕点、面包》</v>
          </cell>
          <cell r="H48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49">
          <cell r="A49">
            <v>2204004891</v>
          </cell>
          <cell r="B49" t="str">
            <v>芝麻糖</v>
          </cell>
          <cell r="C49" t="str">
            <v>/</v>
          </cell>
          <cell r="D49" t="str">
            <v>潮州市潮安区江东镇锡武饼食店</v>
          </cell>
          <cell r="E49" t="str">
            <v>餐饮食品</v>
          </cell>
          <cell r="F49" t="str">
            <v>其他餐饮食品</v>
          </cell>
          <cell r="G49" t="str">
            <v>GB 2760-2014《食品安全国家标准 食品添加剂使用标准》,GB 7099-2015《食品安全国家标准 糕点、面包》</v>
          </cell>
          <cell r="H49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50">
          <cell r="A50">
            <v>2204004892</v>
          </cell>
          <cell r="B50" t="str">
            <v>粿条</v>
          </cell>
          <cell r="C50" t="str">
            <v>/</v>
          </cell>
          <cell r="D50" t="str">
            <v>潮州市潮安区江东镇连朋沙县小吃店</v>
          </cell>
          <cell r="E50" t="str">
            <v>餐饮食品</v>
          </cell>
          <cell r="F50" t="str">
            <v>其他餐饮食品</v>
          </cell>
          <cell r="G50" t="str">
            <v>GB 2762-2017《食品安全国家标准 食品中污染物限量》,GB 2760-2014《食品安全国家标准 食品添加剂使用标准》</v>
          </cell>
          <cell r="H50" t="str">
            <v>脱氢乙酸及其钠盐（以脱氢乙酸计),苯甲酸及其钠盐（以苯甲酸计),二氧化硫残留量,铅(以Pb计),山梨酸及其钾盐（以山梨酸计)</v>
          </cell>
        </row>
        <row r="51">
          <cell r="A51">
            <v>2204004893</v>
          </cell>
          <cell r="B51" t="str">
            <v>湿面条</v>
          </cell>
          <cell r="C51" t="str">
            <v>/</v>
          </cell>
          <cell r="D51" t="str">
            <v>潮州市潮安区江东镇连朋沙县小吃店</v>
          </cell>
          <cell r="E51" t="str">
            <v>餐饮食品</v>
          </cell>
          <cell r="F51" t="str">
            <v>其他餐饮食品</v>
          </cell>
          <cell r="G51" t="str">
            <v>GB 2762-2017《食品安全国家标准 食品中污染物限量》,GB 2760-2014《食品安全国家标准 食品添加剂使用标准》</v>
          </cell>
          <cell r="H51" t="str">
            <v>脱氢乙酸及其钠盐（以脱氢乙酸计),苯甲酸及其钠盐（以苯甲酸计),铅(以Pb计),山梨酸及其钾盐（以山梨酸计)</v>
          </cell>
        </row>
        <row r="52">
          <cell r="A52">
            <v>2204004894</v>
          </cell>
          <cell r="B52" t="str">
            <v>馄饨皮</v>
          </cell>
          <cell r="C52" t="str">
            <v>/</v>
          </cell>
          <cell r="D52" t="str">
            <v>潮州市潮安区江东镇连朋沙县小吃店</v>
          </cell>
          <cell r="E52" t="str">
            <v>餐饮食品</v>
          </cell>
          <cell r="F52" t="str">
            <v>其他餐饮食品</v>
          </cell>
          <cell r="G52" t="str">
            <v>GB 2762-2017《食品安全国家标准 食品中污染物限量》,GB 2760-2014《食品安全国家标准 食品添加剂使用标准》</v>
          </cell>
          <cell r="H52" t="str">
            <v>脱氢乙酸及其钠盐（以脱氢乙酸计),苯甲酸及其钠盐（以苯甲酸计),铅(以Pb计),山梨酸及其钾盐（以山梨酸计)</v>
          </cell>
        </row>
        <row r="53">
          <cell r="A53">
            <v>2204004957</v>
          </cell>
          <cell r="B53" t="str">
            <v>烧鸭</v>
          </cell>
          <cell r="C53" t="str">
            <v>/</v>
          </cell>
          <cell r="D53" t="str">
            <v>潮州市潮安区浮洋镇方客餐饮店</v>
          </cell>
          <cell r="E53" t="str">
            <v>餐饮食品</v>
          </cell>
          <cell r="F53" t="str">
            <v>其他餐饮食品</v>
          </cell>
          <cell r="G53" t="str">
            <v>DBS 44/006-2016《非预包装即食食品微生物限量》</v>
          </cell>
          <cell r="H53" t="str">
            <v>单核细胞增生李斯特氏菌,沙门氏菌</v>
          </cell>
        </row>
        <row r="54">
          <cell r="A54">
            <v>2204005003</v>
          </cell>
          <cell r="B54" t="str">
            <v>酸菜</v>
          </cell>
          <cell r="C54" t="str">
            <v>/</v>
          </cell>
          <cell r="D54" t="str">
            <v>潮州市潮安区江东镇铭亿饭店</v>
          </cell>
          <cell r="E54" t="str">
            <v>餐饮食品</v>
          </cell>
          <cell r="F54" t="str">
            <v>其他餐饮食品</v>
          </cell>
          <cell r="G54" t="str">
            <v>GB 2760-2014《食品安全国家标准 食品添加剂使用标准》,GB 2762-2017《食品安全国家标准 食品中污染物限量》</v>
          </cell>
          <cell r="H54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55">
          <cell r="A55">
            <v>2204005004</v>
          </cell>
          <cell r="B55" t="str">
            <v>粿条</v>
          </cell>
          <cell r="C55" t="str">
            <v>/</v>
          </cell>
          <cell r="D55" t="str">
            <v>潮州市潮安区江东镇铭亿饭店</v>
          </cell>
          <cell r="E55" t="str">
            <v>餐饮食品</v>
          </cell>
          <cell r="F55" t="str">
            <v>其他餐饮食品</v>
          </cell>
          <cell r="G55" t="str">
            <v>GB 2762-2017《食品安全国家标准 食品中污染物限量》,GB 2760-2014《食品安全国家标准 食品添加剂使用标准》</v>
          </cell>
          <cell r="H55" t="str">
            <v>脱氢乙酸及其钠盐（以脱氢乙酸计),苯甲酸及其钠盐（以苯甲酸计),二氧化硫残留量,铅(以Pb计),山梨酸及其钾盐（以山梨酸计)</v>
          </cell>
        </row>
        <row r="56">
          <cell r="A56">
            <v>2204005005</v>
          </cell>
          <cell r="B56" t="str">
            <v>湿米粉</v>
          </cell>
          <cell r="C56" t="str">
            <v>/</v>
          </cell>
          <cell r="D56" t="str">
            <v>潮州市潮安区江东镇铭亿饭店</v>
          </cell>
          <cell r="E56" t="str">
            <v>餐饮食品</v>
          </cell>
          <cell r="F56" t="str">
            <v>其他餐饮食品</v>
          </cell>
          <cell r="G56" t="str">
            <v>GB 2762-2017《食品安全国家标准 食品中污染物限量》,GB 2760-2014《食品安全国家标准 食品添加剂使用标准》</v>
          </cell>
          <cell r="H56" t="str">
            <v>脱氢乙酸及其钠盐（以脱氢乙酸计),苯甲酸及其钠盐（以苯甲酸计),二氧化硫残留量,铅(以Pb计),山梨酸及其钾盐（以山梨酸计)</v>
          </cell>
        </row>
        <row r="57">
          <cell r="A57">
            <v>2204005006</v>
          </cell>
          <cell r="B57" t="str">
            <v>冰糖桃胶奶茶</v>
          </cell>
          <cell r="C57" t="str">
            <v>/</v>
          </cell>
          <cell r="D57" t="str">
            <v>潮州市潮安区江东镇茶屿奶茶店</v>
          </cell>
          <cell r="E57" t="str">
            <v>餐饮食品</v>
          </cell>
          <cell r="F57" t="str">
            <v>饮料(自制)</v>
          </cell>
          <cell r="G57" t="str">
            <v>GB 2760-2014《食品安全国家标准 食品添加剂使用标准》,GB 2762-2017《食品安全国家标准 食品中污染物限量》</v>
          </cell>
          <cell r="H57" t="str">
            <v>苯甲酸及其钠盐（以苯甲酸计),铅(以Pb计),山梨酸及其钾盐（以山梨酸计),糖精钠（以糖精计)</v>
          </cell>
        </row>
        <row r="58">
          <cell r="A58">
            <v>2204005007</v>
          </cell>
          <cell r="B58" t="str">
            <v>满杯爆柠绿</v>
          </cell>
          <cell r="C58" t="str">
            <v>/</v>
          </cell>
          <cell r="D58" t="str">
            <v>潮州市潮安区江东镇茶屿奶茶店</v>
          </cell>
          <cell r="E58" t="str">
            <v>餐饮食品</v>
          </cell>
          <cell r="F58" t="str">
            <v>饮料(自制)</v>
          </cell>
          <cell r="G58" t="str">
            <v>GB 2760-2014《食品安全国家标准 食品添加剂使用标准》,GB 2762-2017《食品安全国家标准 食品中污染物限量》</v>
          </cell>
          <cell r="H58" t="str">
            <v>苯甲酸及其钠盐（以苯甲酸计),铅(以Pb计),山梨酸及其钾盐（以山梨酸计),糖精钠（以糖精计)</v>
          </cell>
        </row>
        <row r="59">
          <cell r="A59">
            <v>2204005008</v>
          </cell>
          <cell r="B59" t="str">
            <v>柠檬百香果</v>
          </cell>
          <cell r="C59" t="str">
            <v>/</v>
          </cell>
          <cell r="D59" t="str">
            <v>潮州市潮安区江东镇茶屿奶茶店</v>
          </cell>
          <cell r="E59" t="str">
            <v>餐饮食品</v>
          </cell>
          <cell r="F59" t="str">
            <v>饮料(自制)</v>
          </cell>
          <cell r="G59" t="str">
            <v>GB 2760-2014《食品安全国家标准 食品添加剂使用标准》,GB 2762-2017《食品安全国家标准 食品中污染物限量》</v>
          </cell>
          <cell r="H59" t="str">
            <v>苯甲酸及其钠盐（以苯甲酸计),铅(以Pb计),山梨酸及其钾盐（以山梨酸计),糖精钠（以糖精计)</v>
          </cell>
        </row>
        <row r="60">
          <cell r="A60">
            <v>2204005009</v>
          </cell>
          <cell r="B60" t="str">
            <v>鲜芒果汁</v>
          </cell>
          <cell r="C60" t="str">
            <v>/</v>
          </cell>
          <cell r="D60" t="str">
            <v>潮州市潮安区江东镇茶屿奶茶店</v>
          </cell>
          <cell r="E60" t="str">
            <v>餐饮食品</v>
          </cell>
          <cell r="F60" t="str">
            <v>饮料(自制)</v>
          </cell>
          <cell r="G60" t="str">
            <v>GB 2760-2014《食品安全国家标准 食品添加剂使用标准》,GB 2762-2017《食品安全国家标准 食品中污染物限量》</v>
          </cell>
          <cell r="H60" t="str">
            <v>苯甲酸及其钠盐（以苯甲酸计),铅(以Pb计),山梨酸及其钾盐（以山梨酸计),糖精钠（以糖精计)</v>
          </cell>
        </row>
        <row r="61">
          <cell r="A61">
            <v>2204005010</v>
          </cell>
          <cell r="B61" t="str">
            <v>酸菜</v>
          </cell>
          <cell r="C61" t="str">
            <v>/</v>
          </cell>
          <cell r="D61" t="str">
            <v>潮州市潮安区浮洋镇河记饭店</v>
          </cell>
          <cell r="E61" t="str">
            <v>餐饮食品</v>
          </cell>
          <cell r="F61" t="str">
            <v>其他餐饮食品</v>
          </cell>
          <cell r="G61" t="str">
            <v>GB 2760-2014《食品安全国家标准 食品添加剂使用标准》,GB 2762-2017《食品安全国家标准 食品中污染物限量》</v>
          </cell>
          <cell r="H61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62">
          <cell r="A62">
            <v>2204005011</v>
          </cell>
          <cell r="B62" t="str">
            <v>饺子皮</v>
          </cell>
          <cell r="C62" t="str">
            <v>/</v>
          </cell>
          <cell r="D62" t="str">
            <v>潮州市潮安区浮洋镇河记饭店</v>
          </cell>
          <cell r="E62" t="str">
            <v>餐饮食品</v>
          </cell>
          <cell r="F62" t="str">
            <v>其他餐饮食品</v>
          </cell>
          <cell r="G62" t="str">
            <v>GB 2762-2017《食品安全国家标准 食品中污染物限量》,GB 2760-2014《食品安全国家标准 食品添加剂使用标准》</v>
          </cell>
          <cell r="H62" t="str">
            <v>脱氢乙酸及其钠盐（以脱氢乙酸计),苯甲酸及其钠盐（以苯甲酸计),铅(以Pb计),山梨酸及其钾盐（以山梨酸计)</v>
          </cell>
        </row>
        <row r="63">
          <cell r="A63">
            <v>2204005012</v>
          </cell>
          <cell r="B63" t="str">
            <v>粿条</v>
          </cell>
          <cell r="C63" t="str">
            <v>/</v>
          </cell>
          <cell r="D63" t="str">
            <v>潮州市潮安区浮洋镇河记饭店</v>
          </cell>
          <cell r="E63" t="str">
            <v>餐饮食品</v>
          </cell>
          <cell r="F63" t="str">
            <v>其他餐饮食品</v>
          </cell>
          <cell r="G63" t="str">
            <v>GB 2762-2017《食品安全国家标准 食品中污染物限量》,GB 2760-2014《食品安全国家标准 食品添加剂使用标准》</v>
          </cell>
          <cell r="H63" t="str">
            <v>脱氢乙酸及其钠盐（以脱氢乙酸计),苯甲酸及其钠盐（以苯甲酸计),二氧化硫残留量,铅(以Pb计),山梨酸及其钾盐（以山梨酸计)</v>
          </cell>
        </row>
        <row r="64">
          <cell r="A64">
            <v>2204005013</v>
          </cell>
          <cell r="B64" t="str">
            <v>湿米粉</v>
          </cell>
          <cell r="C64" t="str">
            <v>/</v>
          </cell>
          <cell r="D64" t="str">
            <v>潮州市潮安区浮洋镇河记饭店</v>
          </cell>
          <cell r="E64" t="str">
            <v>餐饮食品</v>
          </cell>
          <cell r="F64" t="str">
            <v>其他餐饮食品</v>
          </cell>
          <cell r="G64" t="str">
            <v>GB 2762-2017《食品安全国家标准 食品中污染物限量》,GB 2760-2014《食品安全国家标准 食品添加剂使用标准》</v>
          </cell>
          <cell r="H64" t="str">
            <v>脱氢乙酸及其钠盐（以脱氢乙酸计),苯甲酸及其钠盐（以苯甲酸计),二氧化硫残留量,铅(以Pb计),山梨酸及其钾盐（以山梨酸计)</v>
          </cell>
        </row>
        <row r="65">
          <cell r="A65">
            <v>2204005014</v>
          </cell>
          <cell r="B65" t="str">
            <v>酸菜</v>
          </cell>
          <cell r="C65" t="str">
            <v>/</v>
          </cell>
          <cell r="D65" t="str">
            <v>潮州市潮安区浮洋镇方客餐饮店</v>
          </cell>
          <cell r="E65" t="str">
            <v>餐饮食品</v>
          </cell>
          <cell r="F65" t="str">
            <v>其他餐饮食品</v>
          </cell>
          <cell r="G65" t="str">
            <v>GB 2760-2014《食品安全国家标准 食品添加剂使用标准》,GB 2762-2017《食品安全国家标准 食品中污染物限量》</v>
          </cell>
          <cell r="H65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66">
          <cell r="A66">
            <v>2204005015</v>
          </cell>
          <cell r="B66" t="str">
            <v>粿条</v>
          </cell>
          <cell r="C66" t="str">
            <v>/</v>
          </cell>
          <cell r="D66" t="str">
            <v>潮州市潮安区浮洋镇方客餐饮店</v>
          </cell>
          <cell r="E66" t="str">
            <v>餐饮食品</v>
          </cell>
          <cell r="F66" t="str">
            <v>其他餐饮食品</v>
          </cell>
          <cell r="G66" t="str">
            <v>GB 2762-2017《食品安全国家标准 食品中污染物限量》,GB 2760-2014《食品安全国家标准 食品添加剂使用标准》</v>
          </cell>
          <cell r="H66" t="str">
            <v>脱氢乙酸及其钠盐（以脱氢乙酸计),苯甲酸及其钠盐（以苯甲酸计),二氧化硫残留量,铅(以Pb计),山梨酸及其钾盐（以山梨酸计)</v>
          </cell>
        </row>
        <row r="67">
          <cell r="A67">
            <v>2204005016</v>
          </cell>
          <cell r="B67" t="str">
            <v>卤猪脚</v>
          </cell>
          <cell r="C67" t="str">
            <v>/</v>
          </cell>
          <cell r="D67" t="str">
            <v>潮州市潮安区浮洋镇方客餐饮店</v>
          </cell>
          <cell r="E67" t="str">
            <v>餐饮食品</v>
          </cell>
          <cell r="F67" t="str">
            <v>肉制品(自制)</v>
          </cell>
          <cell r="G67" t="str">
            <v>GB 2760-2014《食品安全国家标准 食品添加剂使用标准》</v>
          </cell>
          <cell r="H67" t="str">
            <v>脱氢乙酸及其钠盐（以脱氢乙酸计),胭脂红,苯甲酸及其钠盐（以苯甲酸计),山梨酸及其钾盐（以山梨酸计),糖精钠（以糖精计)</v>
          </cell>
        </row>
        <row r="68">
          <cell r="A68">
            <v>2204005122</v>
          </cell>
          <cell r="B68" t="str">
            <v>卤猪脚</v>
          </cell>
          <cell r="C68" t="str">
            <v>/</v>
          </cell>
          <cell r="D68" t="str">
            <v>潮州市潮安区浮洋镇烈文猪脚饭店</v>
          </cell>
          <cell r="E68" t="str">
            <v>餐饮食品</v>
          </cell>
          <cell r="F68" t="str">
            <v>肉制品(自制)</v>
          </cell>
          <cell r="G68" t="str">
            <v>GB 2760-2014《食品安全国家标准 食品添加剂使用标准》</v>
          </cell>
          <cell r="H68" t="str">
            <v>脱氢乙酸及其钠盐（以脱氢乙酸计),胭脂红,苯甲酸及其钠盐（以苯甲酸计),山梨酸及其钾盐（以山梨酸计),糖精钠（以糖精计)</v>
          </cell>
        </row>
        <row r="69">
          <cell r="A69">
            <v>2204005123</v>
          </cell>
          <cell r="B69" t="str">
            <v>酸菜</v>
          </cell>
          <cell r="C69" t="str">
            <v>/</v>
          </cell>
          <cell r="D69" t="str">
            <v>潮州市潮安区浮洋镇烈文猪脚饭店</v>
          </cell>
          <cell r="E69" t="str">
            <v>餐饮食品</v>
          </cell>
          <cell r="F69" t="str">
            <v>其他餐饮食品</v>
          </cell>
          <cell r="G69" t="str">
            <v>GB 2760-2014《食品安全国家标准 食品添加剂使用标准》,GB 2762-2017《食品安全国家标准 食品中污染物限量》</v>
          </cell>
          <cell r="H69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70">
          <cell r="A70">
            <v>2204005124</v>
          </cell>
          <cell r="B70" t="str">
            <v>卤猪肉</v>
          </cell>
          <cell r="C70" t="str">
            <v>/</v>
          </cell>
          <cell r="D70" t="str">
            <v>潮州市潮安区浮洋镇乌洋阿生猪脚饭店</v>
          </cell>
          <cell r="E70" t="str">
            <v>餐饮食品</v>
          </cell>
          <cell r="F70" t="str">
            <v>肉制品(自制)</v>
          </cell>
          <cell r="G70" t="str">
            <v>GB 2760-2014《食品安全国家标准 食品添加剂使用标准》</v>
          </cell>
          <cell r="H70" t="str">
            <v>脱氢乙酸及其钠盐（以脱氢乙酸计),胭脂红,苯甲酸及其钠盐（以苯甲酸计),山梨酸及其钾盐（以山梨酸计),糖精钠（以糖精计)</v>
          </cell>
        </row>
        <row r="71">
          <cell r="A71">
            <v>2204005125</v>
          </cell>
          <cell r="B71" t="str">
            <v>卤猪脚</v>
          </cell>
          <cell r="C71" t="str">
            <v>/</v>
          </cell>
          <cell r="D71" t="str">
            <v>潮州市潮安区浮洋镇乌洋阿生猪脚饭店</v>
          </cell>
          <cell r="E71" t="str">
            <v>餐饮食品</v>
          </cell>
          <cell r="F71" t="str">
            <v>肉制品(自制)</v>
          </cell>
          <cell r="G71" t="str">
            <v>GB 2760-2014《食品安全国家标准 食品添加剂使用标准》</v>
          </cell>
          <cell r="H71" t="str">
            <v>脱氢乙酸及其钠盐（以脱氢乙酸计),胭脂红,苯甲酸及其钠盐（以苯甲酸计),山梨酸及其钾盐（以山梨酸计),糖精钠（以糖精计)</v>
          </cell>
        </row>
        <row r="72">
          <cell r="A72">
            <v>2204005126</v>
          </cell>
          <cell r="B72" t="str">
            <v>熟猪肚</v>
          </cell>
          <cell r="C72" t="str">
            <v>/</v>
          </cell>
          <cell r="D72" t="str">
            <v>潮州市潮安区浮洋镇乌洋阿生猪脚饭店</v>
          </cell>
          <cell r="E72" t="str">
            <v>餐饮食品</v>
          </cell>
          <cell r="F72" t="str">
            <v>其他餐饮食品</v>
          </cell>
          <cell r="G72" t="str">
            <v>DBS 44/006-2016《非预包装即食食品微生物限量》</v>
          </cell>
          <cell r="H72" t="str">
            <v>单核细胞增生李斯特氏菌,沙门氏菌</v>
          </cell>
        </row>
        <row r="73">
          <cell r="A73">
            <v>2204005127</v>
          </cell>
          <cell r="B73" t="str">
            <v>卤猪脚</v>
          </cell>
          <cell r="C73" t="str">
            <v>/</v>
          </cell>
          <cell r="D73" t="str">
            <v>潮州市潮安区浮洋镇刘秀玲餐饮店</v>
          </cell>
          <cell r="E73" t="str">
            <v>餐饮食品</v>
          </cell>
          <cell r="F73" t="str">
            <v>肉制品(自制)</v>
          </cell>
          <cell r="G73" t="str">
            <v>GB 2760-2014《食品安全国家标准 食品添加剂使用标准》</v>
          </cell>
          <cell r="H73" t="str">
            <v>脱氢乙酸及其钠盐（以脱氢乙酸计),胭脂红,苯甲酸及其钠盐（以苯甲酸计),山梨酸及其钾盐（以山梨酸计),糖精钠（以糖精计)</v>
          </cell>
        </row>
        <row r="74">
          <cell r="A74">
            <v>2204005128</v>
          </cell>
          <cell r="B74" t="str">
            <v>卤鸭</v>
          </cell>
          <cell r="C74" t="str">
            <v>/</v>
          </cell>
          <cell r="D74" t="str">
            <v>潮州市潮安区浮洋镇荣盛餐馆</v>
          </cell>
          <cell r="E74" t="str">
            <v>餐饮食品</v>
          </cell>
          <cell r="F74" t="str">
            <v>肉制品(自制)</v>
          </cell>
          <cell r="G74" t="str">
            <v>GB 2760-2014《食品安全国家标准 食品添加剂使用标准》</v>
          </cell>
          <cell r="H74" t="str">
            <v>脱氢乙酸及其钠盐（以脱氢乙酸计),胭脂红,苯甲酸及其钠盐（以苯甲酸计),山梨酸及其钾盐（以山梨酸计),糖精钠（以糖精计)</v>
          </cell>
        </row>
        <row r="75">
          <cell r="A75">
            <v>2204005129</v>
          </cell>
          <cell r="B75" t="str">
            <v>卤鸽子</v>
          </cell>
          <cell r="C75" t="str">
            <v>每只约400克</v>
          </cell>
          <cell r="D75" t="str">
            <v>潮州市潮安区浮洋镇荣盛餐馆</v>
          </cell>
          <cell r="E75" t="str">
            <v>餐饮食品</v>
          </cell>
          <cell r="F75" t="str">
            <v>肉制品(自制)</v>
          </cell>
          <cell r="G75" t="str">
            <v>GB 2760-2014《食品安全国家标准 食品添加剂使用标准》</v>
          </cell>
          <cell r="H75" t="str">
            <v>脱氢乙酸及其钠盐（以脱氢乙酸计),胭脂红,苯甲酸及其钠盐（以苯甲酸计),山梨酸及其钾盐（以山梨酸计),糖精钠（以糖精计)</v>
          </cell>
        </row>
        <row r="76">
          <cell r="A76">
            <v>2204005130</v>
          </cell>
          <cell r="B76" t="str">
            <v>白灼猪头皮</v>
          </cell>
          <cell r="C76" t="str">
            <v>/</v>
          </cell>
          <cell r="D76" t="str">
            <v>潮州市潮安区浮洋镇荣盛餐馆</v>
          </cell>
          <cell r="E76" t="str">
            <v>餐饮食品</v>
          </cell>
          <cell r="F76" t="str">
            <v>肉制品(自制)</v>
          </cell>
          <cell r="G76" t="str">
            <v>GB 2760-2014《食品安全国家标准 食品添加剂使用标准》</v>
          </cell>
          <cell r="H76" t="str">
            <v>脱氢乙酸及其钠盐（以脱氢乙酸计),胭脂红,苯甲酸及其钠盐（以苯甲酸计),山梨酸及其钾盐（以山梨酸计),糖精钠（以糖精计)</v>
          </cell>
        </row>
        <row r="77">
          <cell r="A77">
            <v>2204005131</v>
          </cell>
          <cell r="B77" t="str">
            <v>白切鸡</v>
          </cell>
          <cell r="C77" t="str">
            <v>/</v>
          </cell>
          <cell r="D77" t="str">
            <v>潮州市潮安区浮洋镇荣盛餐馆</v>
          </cell>
          <cell r="E77" t="str">
            <v>餐饮食品</v>
          </cell>
          <cell r="F77" t="str">
            <v>肉制品(自制)</v>
          </cell>
          <cell r="G77" t="str">
            <v>GB 2760-2014《食品安全国家标准 食品添加剂使用标准》</v>
          </cell>
          <cell r="H77" t="str">
            <v>脱氢乙酸及其钠盐（以脱氢乙酸计),胭脂红,苯甲酸及其钠盐（以苯甲酸计),山梨酸及其钾盐（以山梨酸计),糖精钠（以糖精计)</v>
          </cell>
        </row>
        <row r="78">
          <cell r="A78">
            <v>2204005132</v>
          </cell>
          <cell r="B78" t="str">
            <v>油炸排骨</v>
          </cell>
          <cell r="C78" t="str">
            <v>/</v>
          </cell>
          <cell r="D78" t="str">
            <v>潮州市潮安区浮洋镇荣盛餐馆</v>
          </cell>
          <cell r="E78" t="str">
            <v>餐饮食品</v>
          </cell>
          <cell r="F78" t="str">
            <v>其他餐饮食品</v>
          </cell>
          <cell r="G78" t="str">
            <v>DBS 44/006-2016《非预包装即食食品微生物限量》</v>
          </cell>
          <cell r="H78" t="str">
            <v>单核细胞增生李斯特氏菌,沙门氏菌</v>
          </cell>
        </row>
        <row r="79">
          <cell r="A79">
            <v>2204005233</v>
          </cell>
          <cell r="B79" t="str">
            <v>卤猪脚</v>
          </cell>
          <cell r="C79" t="str">
            <v>/</v>
          </cell>
          <cell r="D79" t="str">
            <v>潮州市潮安区浮洋镇仁河餐饮店</v>
          </cell>
          <cell r="E79" t="str">
            <v>餐饮食品</v>
          </cell>
          <cell r="F79" t="str">
            <v>肉制品(自制)</v>
          </cell>
          <cell r="G79" t="str">
            <v>GB 2760-2014《食品安全国家标准 食品添加剂使用标准》</v>
          </cell>
          <cell r="H79" t="str">
            <v>脱氢乙酸及其钠盐（以脱氢乙酸计),胭脂红,苯甲酸及其钠盐（以苯甲酸计),山梨酸及其钾盐（以山梨酸计),糖精钠（以糖精计)</v>
          </cell>
        </row>
        <row r="80">
          <cell r="A80">
            <v>2204005234</v>
          </cell>
          <cell r="B80" t="str">
            <v>酸菜</v>
          </cell>
          <cell r="C80" t="str">
            <v>/</v>
          </cell>
          <cell r="D80" t="str">
            <v>潮州市潮安区浮洋镇仁河餐饮店</v>
          </cell>
          <cell r="E80" t="str">
            <v>餐饮食品</v>
          </cell>
          <cell r="F80" t="str">
            <v>其他餐饮食品</v>
          </cell>
          <cell r="G80" t="str">
            <v>GB 2760-2014《食品安全国家标准 食品添加剂使用标准》,GB 2762-2017《食品安全国家标准 食品中污染物限量》</v>
          </cell>
          <cell r="H80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81">
          <cell r="A81">
            <v>2204005235</v>
          </cell>
          <cell r="B81" t="str">
            <v>卤猪肉</v>
          </cell>
          <cell r="C81" t="str">
            <v>/</v>
          </cell>
          <cell r="D81" t="str">
            <v>潮州市潮安区浮洋镇徐荣餐饮店</v>
          </cell>
          <cell r="E81" t="str">
            <v>餐饮食品</v>
          </cell>
          <cell r="F81" t="str">
            <v>肉制品(自制)</v>
          </cell>
          <cell r="G81" t="str">
            <v>GB 2760-2014《食品安全国家标准 食品添加剂使用标准》</v>
          </cell>
          <cell r="H81" t="str">
            <v>脱氢乙酸及其钠盐（以脱氢乙酸计),胭脂红,苯甲酸及其钠盐（以苯甲酸计),山梨酸及其钾盐（以山梨酸计),糖精钠（以糖精计)</v>
          </cell>
        </row>
        <row r="82">
          <cell r="A82">
            <v>2204005236</v>
          </cell>
          <cell r="B82" t="str">
            <v>粿条</v>
          </cell>
          <cell r="C82" t="str">
            <v>/</v>
          </cell>
          <cell r="D82" t="str">
            <v>潮州市潮安区浮洋镇徐荣餐饮店</v>
          </cell>
          <cell r="E82" t="str">
            <v>餐饮食品</v>
          </cell>
          <cell r="F82" t="str">
            <v>其他餐饮食品</v>
          </cell>
          <cell r="G82" t="str">
            <v>GB 2762-2017《食品安全国家标准 食品中污染物限量》,GB 2760-2014《食品安全国家标准 食品添加剂使用标准》</v>
          </cell>
          <cell r="H82" t="str">
            <v>脱氢乙酸及其钠盐（以脱氢乙酸计),苯甲酸及其钠盐（以苯甲酸计),二氧化硫残留量,铅(以Pb计),山梨酸及其钾盐（以山梨酸计)</v>
          </cell>
        </row>
        <row r="83">
          <cell r="A83">
            <v>2204005237</v>
          </cell>
          <cell r="B83" t="str">
            <v>牛骨汤底</v>
          </cell>
          <cell r="C83" t="str">
            <v>/</v>
          </cell>
          <cell r="D83" t="str">
            <v>潮州市潮安区浮洋镇凤彩牛肉店</v>
          </cell>
          <cell r="E83" t="str">
            <v>餐饮食品</v>
          </cell>
          <cell r="F83" t="str">
            <v>复合调味料(自制)</v>
          </cell>
          <cell r="G83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83" t="str">
            <v>吗啡,那可丁,罂粟碱,苯甲酸及其钠盐（以苯甲酸计),山梨酸及其钾盐（以山梨酸计)</v>
          </cell>
        </row>
        <row r="84">
          <cell r="A84">
            <v>2204005238</v>
          </cell>
          <cell r="B84" t="str">
            <v>辣椒蘸料</v>
          </cell>
          <cell r="C84" t="str">
            <v>/</v>
          </cell>
          <cell r="D84" t="str">
            <v>潮州市潮安区浮洋镇凤彩牛肉店</v>
          </cell>
          <cell r="E84" t="str">
            <v>餐饮食品</v>
          </cell>
          <cell r="F84" t="str">
            <v>复合调味料(自制)</v>
          </cell>
          <cell r="G84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84" t="str">
            <v>吗啡,那可丁,罂粟碱,苯甲酸及其钠盐（以苯甲酸计),山梨酸及其钾盐（以山梨酸计)</v>
          </cell>
        </row>
        <row r="85">
          <cell r="A85">
            <v>2204005239</v>
          </cell>
          <cell r="B85" t="str">
            <v>沙茶蘸料</v>
          </cell>
          <cell r="C85" t="str">
            <v>/</v>
          </cell>
          <cell r="D85" t="str">
            <v>潮州市潮安区浮洋镇凤彩牛肉店</v>
          </cell>
          <cell r="E85" t="str">
            <v>餐饮食品</v>
          </cell>
          <cell r="F85" t="str">
            <v>复合调味料(自制)</v>
          </cell>
          <cell r="G85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85" t="str">
            <v>吗啡,那可丁,罂粟碱,苯甲酸及其钠盐（以苯甲酸计),山梨酸及其钾盐（以山梨酸计)</v>
          </cell>
        </row>
        <row r="86">
          <cell r="A86">
            <v>2204005240</v>
          </cell>
          <cell r="B86" t="str">
            <v>上汤汤底</v>
          </cell>
          <cell r="C86" t="str">
            <v>/</v>
          </cell>
          <cell r="D86" t="str">
            <v>潮州市潮安区浮洋镇汇隆精菜馆</v>
          </cell>
          <cell r="E86" t="str">
            <v>餐饮食品</v>
          </cell>
          <cell r="F86" t="str">
            <v>复合调味料(自制)</v>
          </cell>
          <cell r="G86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86" t="str">
            <v>吗啡,那可丁,罂粟碱,苯甲酸及其钠盐（以苯甲酸计),山梨酸及其钾盐（以山梨酸计)</v>
          </cell>
        </row>
        <row r="87">
          <cell r="A87">
            <v>2204005241</v>
          </cell>
          <cell r="B87" t="str">
            <v>饭碗</v>
          </cell>
          <cell r="C87" t="str">
            <v>/</v>
          </cell>
          <cell r="D87" t="str">
            <v>潮州市潮安区浮洋镇汇隆精菜馆</v>
          </cell>
          <cell r="E87" t="str">
            <v>餐饮食品</v>
          </cell>
          <cell r="F87" t="str">
            <v>其他餐饮食品</v>
          </cell>
          <cell r="G87" t="str">
            <v>GB 14934-2016《食品安全国家标准 消毒餐（饮）具》</v>
          </cell>
          <cell r="H87" t="str">
            <v>大肠菌群,阴离子合成洗涤剂（以十二烷基苯磺酸钠计)</v>
          </cell>
        </row>
        <row r="88">
          <cell r="A88">
            <v>2204005242</v>
          </cell>
          <cell r="B88" t="str">
            <v>汤勺</v>
          </cell>
          <cell r="C88" t="str">
            <v>/</v>
          </cell>
          <cell r="D88" t="str">
            <v>潮州市潮安区浮洋镇汇隆精菜馆</v>
          </cell>
          <cell r="E88" t="str">
            <v>餐饮食品</v>
          </cell>
          <cell r="F88" t="str">
            <v>其他餐饮食品</v>
          </cell>
          <cell r="G88" t="str">
            <v>GB 14934-2016《食品安全国家标准 消毒餐（饮）具》</v>
          </cell>
          <cell r="H88" t="str">
            <v>大肠菌群,阴离子合成洗涤剂（以十二烷基苯磺酸钠计)</v>
          </cell>
        </row>
        <row r="89">
          <cell r="A89">
            <v>2204005243</v>
          </cell>
          <cell r="B89" t="str">
            <v>筷子</v>
          </cell>
          <cell r="C89" t="str">
            <v>/</v>
          </cell>
          <cell r="D89" t="str">
            <v>潮州市潮安区浮洋镇汇隆精菜馆</v>
          </cell>
          <cell r="E89" t="str">
            <v>餐饮食品</v>
          </cell>
          <cell r="F89" t="str">
            <v>其他餐饮食品</v>
          </cell>
          <cell r="G89" t="str">
            <v>GB 14934-2016《食品安全国家标准 消毒餐（饮）具》</v>
          </cell>
          <cell r="H89" t="str">
            <v>大肠菌群,阴离子合成洗涤剂（以十二烷基苯磺酸钠计)</v>
          </cell>
        </row>
        <row r="90">
          <cell r="A90">
            <v>2204005299</v>
          </cell>
          <cell r="B90" t="str">
            <v>油条</v>
          </cell>
          <cell r="C90" t="str">
            <v>每根约100克</v>
          </cell>
          <cell r="D90" t="str">
            <v>潮州市潮安区古巷镇少莉餐饮店</v>
          </cell>
          <cell r="E90" t="str">
            <v>餐饮食品</v>
          </cell>
          <cell r="F90" t="str">
            <v>米面及其制品(自制)</v>
          </cell>
          <cell r="G90" t="str">
            <v>GB 2760-2014《食品安全国家标准 食品添加剂使用标准》</v>
          </cell>
          <cell r="H90" t="str">
            <v>铝的残留量(干样品，以Al计)</v>
          </cell>
        </row>
        <row r="91">
          <cell r="A91">
            <v>2204005300</v>
          </cell>
          <cell r="B91" t="str">
            <v>小馒头</v>
          </cell>
          <cell r="C91" t="str">
            <v>每份5个约70克</v>
          </cell>
          <cell r="D91" t="str">
            <v>潮州市潮安区古巷镇少莉餐饮店</v>
          </cell>
          <cell r="E91" t="str">
            <v>餐饮食品</v>
          </cell>
          <cell r="F91" t="str">
            <v>米面及其制品(自制)</v>
          </cell>
          <cell r="G91" t="str">
            <v>GB 2760-2014《食品安全国家标准 食品添加剂使用标准》</v>
          </cell>
          <cell r="H91" t="str">
            <v>苯甲酸及其钠盐（以苯甲酸计),铝的残留量,山梨酸及其钾盐（以山梨酸计),糖精钠（以糖精计)</v>
          </cell>
        </row>
        <row r="92">
          <cell r="A92">
            <v>2204005301</v>
          </cell>
          <cell r="B92" t="str">
            <v>奶黄包</v>
          </cell>
          <cell r="C92" t="str">
            <v>每个约40克</v>
          </cell>
          <cell r="D92" t="str">
            <v>潮州市潮安区古巷镇少莉餐饮店</v>
          </cell>
          <cell r="E92" t="str">
            <v>餐饮食品</v>
          </cell>
          <cell r="F92" t="str">
            <v>米面及其制品(自制)</v>
          </cell>
          <cell r="G92" t="str">
            <v>GB 2760-2014《食品安全国家标准 食品添加剂使用标准》</v>
          </cell>
          <cell r="H92" t="str">
            <v>苯甲酸及其钠盐（以苯甲酸计),铝的残留量,山梨酸及其钾盐（以山梨酸计),糖精钠（以糖精计)</v>
          </cell>
        </row>
        <row r="93">
          <cell r="A93">
            <v>2204005302</v>
          </cell>
          <cell r="B93" t="str">
            <v>鲜肉包</v>
          </cell>
          <cell r="C93" t="str">
            <v>每个约60克</v>
          </cell>
          <cell r="D93" t="str">
            <v>潮州市潮安区古巷镇少莉餐饮店</v>
          </cell>
          <cell r="E93" t="str">
            <v>餐饮食品</v>
          </cell>
          <cell r="F93" t="str">
            <v>米面及其制品(自制)</v>
          </cell>
          <cell r="G93" t="str">
            <v>GB 2760-2014《食品安全国家标准 食品添加剂使用标准》</v>
          </cell>
          <cell r="H93" t="str">
            <v>苯甲酸及其钠盐（以苯甲酸计),铝的残留量,山梨酸及其钾盐（以山梨酸计),糖精钠（以糖精计)</v>
          </cell>
        </row>
        <row r="94">
          <cell r="A94">
            <v>2204005303</v>
          </cell>
          <cell r="B94" t="str">
            <v>金沙包</v>
          </cell>
          <cell r="C94" t="str">
            <v>每个约50克</v>
          </cell>
          <cell r="D94" t="str">
            <v>潮州市潮安区古巷镇少莉餐饮店</v>
          </cell>
          <cell r="E94" t="str">
            <v>餐饮食品</v>
          </cell>
          <cell r="F94" t="str">
            <v>米面及其制品(自制)</v>
          </cell>
          <cell r="G94" t="str">
            <v>GB 2760-2014《食品安全国家标准 食品添加剂使用标准》</v>
          </cell>
          <cell r="H94" t="str">
            <v>苯甲酸及其钠盐（以苯甲酸计),铝的残留量,山梨酸及其钾盐（以山梨酸计),糖精钠（以糖精计)</v>
          </cell>
        </row>
        <row r="95">
          <cell r="A95">
            <v>2204005304</v>
          </cell>
          <cell r="B95" t="str">
            <v>红油肚丝</v>
          </cell>
          <cell r="C95" t="str">
            <v>每份约500克</v>
          </cell>
          <cell r="D95" t="str">
            <v>潮州市潮安区古巷镇湘当食在餐饮店</v>
          </cell>
          <cell r="E95" t="str">
            <v>餐饮食品</v>
          </cell>
          <cell r="F95" t="str">
            <v>其他餐饮食品</v>
          </cell>
          <cell r="G95" t="str">
            <v>DBS 44/006-2016《非预包装即食食品微生物限量》</v>
          </cell>
          <cell r="H95" t="str">
            <v>金黄色葡萄球菌,沙门氏菌</v>
          </cell>
        </row>
        <row r="96">
          <cell r="A96">
            <v>2204005305</v>
          </cell>
          <cell r="B96" t="str">
            <v>油淋皮蛋</v>
          </cell>
          <cell r="C96" t="str">
            <v>每份约400克</v>
          </cell>
          <cell r="D96" t="str">
            <v>潮州市潮安区古巷镇湘当食在餐饮店</v>
          </cell>
          <cell r="E96" t="str">
            <v>餐饮食品</v>
          </cell>
          <cell r="F96" t="str">
            <v>其他餐饮食品</v>
          </cell>
          <cell r="G96" t="str">
            <v>DBS 44/006-2016《非预包装即食食品微生物限量》</v>
          </cell>
          <cell r="H96" t="str">
            <v>金黄色葡萄球菌,沙门氏菌</v>
          </cell>
        </row>
        <row r="97">
          <cell r="A97">
            <v>2204005306</v>
          </cell>
          <cell r="B97" t="str">
            <v>拍黄瓜</v>
          </cell>
          <cell r="C97" t="str">
            <v>每份约500克</v>
          </cell>
          <cell r="D97" t="str">
            <v>潮州市潮安区古巷镇湘当食在餐饮店</v>
          </cell>
          <cell r="E97" t="str">
            <v>餐饮食品</v>
          </cell>
          <cell r="F97" t="str">
            <v>其他餐饮食品</v>
          </cell>
          <cell r="G97" t="str">
            <v>DBS 44/006-2016《非预包装即食食品微生物限量》</v>
          </cell>
          <cell r="H97" t="str">
            <v>金黄色葡萄球菌,沙门氏菌</v>
          </cell>
        </row>
        <row r="98">
          <cell r="A98">
            <v>2204005307</v>
          </cell>
          <cell r="B98" t="str">
            <v>饭碗</v>
          </cell>
          <cell r="C98" t="str">
            <v>/</v>
          </cell>
          <cell r="D98" t="str">
            <v>潮州市潮安区古巷镇湘当食在餐饮店</v>
          </cell>
          <cell r="E98" t="str">
            <v>餐饮食品</v>
          </cell>
          <cell r="F98" t="str">
            <v>其他餐饮食品</v>
          </cell>
          <cell r="G98" t="str">
            <v>GB 14934-2016《食品安全国家标准 消毒餐（饮）具》</v>
          </cell>
          <cell r="H98" t="str">
            <v>大肠菌群,阴离子合成洗涤剂（以十二烷基苯磺酸钠计)</v>
          </cell>
        </row>
        <row r="99">
          <cell r="A99">
            <v>2204005308</v>
          </cell>
          <cell r="B99" t="str">
            <v>筷子</v>
          </cell>
          <cell r="C99" t="str">
            <v>/</v>
          </cell>
          <cell r="D99" t="str">
            <v>潮州市潮安区古巷镇湘当食在餐饮店</v>
          </cell>
          <cell r="E99" t="str">
            <v>餐饮食品</v>
          </cell>
          <cell r="F99" t="str">
            <v>其他餐饮食品</v>
          </cell>
          <cell r="G99" t="str">
            <v>GB 14934-2016《食品安全国家标准 消毒餐（饮）具》</v>
          </cell>
          <cell r="H99" t="str">
            <v>大肠菌群,阴离子合成洗涤剂（以十二烷基苯磺酸钠计)</v>
          </cell>
        </row>
        <row r="100">
          <cell r="A100">
            <v>2204005309</v>
          </cell>
          <cell r="B100" t="str">
            <v>酸菜</v>
          </cell>
          <cell r="C100" t="str">
            <v>/</v>
          </cell>
          <cell r="D100" t="str">
            <v>潮州市潮安区古巷镇湘川食里餐饮店</v>
          </cell>
          <cell r="E100" t="str">
            <v>餐饮食品</v>
          </cell>
          <cell r="F100" t="str">
            <v>其他餐饮食品</v>
          </cell>
          <cell r="G100" t="str">
            <v>GB 2760-2014《食品安全国家标准 食品添加剂使用标准》,GB 2762-2017《食品安全国家标准 食品中污染物限量》</v>
          </cell>
          <cell r="H100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101">
          <cell r="A101">
            <v>2204005310</v>
          </cell>
          <cell r="B101" t="str">
            <v>凉拌黄瓜</v>
          </cell>
          <cell r="C101" t="str">
            <v>每月份约300克</v>
          </cell>
          <cell r="D101" t="str">
            <v>潮州市潮安区古巷镇湘川食里餐饮店</v>
          </cell>
          <cell r="E101" t="str">
            <v>餐饮食品</v>
          </cell>
          <cell r="F101" t="str">
            <v>其他餐饮食品</v>
          </cell>
          <cell r="G101" t="str">
            <v>DBS 44/006-2016《非预包装即食食品微生物限量》</v>
          </cell>
          <cell r="H101" t="str">
            <v>金黄色葡萄球菌,沙门氏菌</v>
          </cell>
        </row>
        <row r="102">
          <cell r="A102">
            <v>2204005311</v>
          </cell>
          <cell r="B102" t="str">
            <v>汤勺</v>
          </cell>
          <cell r="C102" t="str">
            <v>/</v>
          </cell>
          <cell r="D102" t="str">
            <v>潮州市潮安区古巷镇湘川食里餐饮店</v>
          </cell>
          <cell r="E102" t="str">
            <v>餐饮食品</v>
          </cell>
          <cell r="F102" t="str">
            <v>其他餐饮食品</v>
          </cell>
          <cell r="G102" t="str">
            <v>GB 14934-2016《食品安全国家标准 消毒餐（饮）具》</v>
          </cell>
          <cell r="H102" t="str">
            <v>大肠菌群,阴离子合成洗涤剂（以十二烷基苯磺酸钠计)</v>
          </cell>
        </row>
        <row r="103">
          <cell r="A103">
            <v>2204005407</v>
          </cell>
          <cell r="B103" t="str">
            <v>酸菜</v>
          </cell>
          <cell r="C103" t="str">
            <v>/</v>
          </cell>
          <cell r="D103" t="str">
            <v>潮州市华侨中学</v>
          </cell>
          <cell r="E103" t="str">
            <v>餐饮食品</v>
          </cell>
          <cell r="F103" t="str">
            <v>其他餐饮食品</v>
          </cell>
          <cell r="G103" t="str">
            <v>GB 2760-2014《食品安全国家标准 食品添加剂使用标准》,GB 2762-2017《食品安全国家标准 食品中污染物限量》</v>
          </cell>
          <cell r="H103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104">
          <cell r="A104">
            <v>2204005408</v>
          </cell>
          <cell r="B104" t="str">
            <v>烤鸡腿</v>
          </cell>
          <cell r="C104" t="str">
            <v>/</v>
          </cell>
          <cell r="D104" t="str">
            <v>潮州市华侨中学</v>
          </cell>
          <cell r="E104" t="str">
            <v>餐饮食品</v>
          </cell>
          <cell r="F104" t="str">
            <v>其他餐饮食品</v>
          </cell>
          <cell r="G104" t="str">
            <v>DBS 44/006-2016《非预包装即食食品微生物限量》</v>
          </cell>
          <cell r="H104" t="str">
            <v>单核细胞增生李斯特氏菌,沙门氏菌</v>
          </cell>
        </row>
        <row r="105">
          <cell r="A105">
            <v>2204005409</v>
          </cell>
          <cell r="B105" t="str">
            <v>番茄汤底</v>
          </cell>
          <cell r="C105" t="str">
            <v>/</v>
          </cell>
          <cell r="D105" t="str">
            <v>潮州市潮安区古巷镇迈得好餐饮店</v>
          </cell>
          <cell r="E105" t="str">
            <v>餐饮食品</v>
          </cell>
          <cell r="F105" t="str">
            <v>复合调味料(自制)</v>
          </cell>
          <cell r="G105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105" t="str">
            <v>吗啡,那可丁,罂粟碱,苯甲酸及其钠盐（以苯甲酸计),山梨酸及其钾盐（以山梨酸计)</v>
          </cell>
        </row>
        <row r="106">
          <cell r="A106">
            <v>2204005410</v>
          </cell>
          <cell r="B106" t="str">
            <v>菌汤汤底</v>
          </cell>
          <cell r="C106" t="str">
            <v>/</v>
          </cell>
          <cell r="D106" t="str">
            <v>潮州市潮安区古巷镇迈得好餐饮店</v>
          </cell>
          <cell r="E106" t="str">
            <v>餐饮食品</v>
          </cell>
          <cell r="F106" t="str">
            <v>复合调味料(自制)</v>
          </cell>
          <cell r="G106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106" t="str">
            <v>吗啡,那可丁,罂粟碱,苯甲酸及其钠盐（以苯甲酸计),山梨酸及其钾盐（以山梨酸计)</v>
          </cell>
        </row>
        <row r="107">
          <cell r="A107">
            <v>2204005411</v>
          </cell>
          <cell r="B107" t="str">
            <v>湿米粉</v>
          </cell>
          <cell r="C107" t="str">
            <v>/</v>
          </cell>
          <cell r="D107" t="str">
            <v>潮州市潮安区古巷镇迈得好餐饮店</v>
          </cell>
          <cell r="E107" t="str">
            <v>餐饮食品</v>
          </cell>
          <cell r="F107" t="str">
            <v>其他餐饮食品</v>
          </cell>
          <cell r="G107" t="str">
            <v>GB 2762-2017《食品安全国家标准 食品中污染物限量》,GB 2760-2014《食品安全国家标准 食品添加剂使用标准》</v>
          </cell>
          <cell r="H107" t="str">
            <v>脱氢乙酸及其钠盐（以脱氢乙酸计),苯甲酸及其钠盐（以苯甲酸计),二氧化硫残留量,铅(以Pb计),山梨酸及其钾盐（以山梨酸计)</v>
          </cell>
        </row>
        <row r="108">
          <cell r="A108">
            <v>2204005412</v>
          </cell>
          <cell r="B108" t="str">
            <v>手工面条</v>
          </cell>
          <cell r="C108" t="str">
            <v>/</v>
          </cell>
          <cell r="D108" t="str">
            <v>潮州市潮安区古巷镇苏潭餐饮店</v>
          </cell>
          <cell r="E108" t="str">
            <v>餐饮食品</v>
          </cell>
          <cell r="F108" t="str">
            <v>其他餐饮食品</v>
          </cell>
          <cell r="G108" t="str">
            <v>GB 2762-2017《食品安全国家标准 食品中污染物限量》,GB 2760-2014《食品安全国家标准 食品添加剂使用标准》</v>
          </cell>
          <cell r="H108" t="str">
            <v>脱氢乙酸及其钠盐（以脱氢乙酸计),苯甲酸及其钠盐（以苯甲酸计),铅(以Pb计),山梨酸及其钾盐（以山梨酸计)</v>
          </cell>
        </row>
        <row r="109">
          <cell r="A109">
            <v>2204005413</v>
          </cell>
          <cell r="B109" t="str">
            <v>粿条</v>
          </cell>
          <cell r="C109" t="str">
            <v>/</v>
          </cell>
          <cell r="D109" t="str">
            <v>潮州市潮安区古巷镇苏潭餐饮店</v>
          </cell>
          <cell r="E109" t="str">
            <v>餐饮食品</v>
          </cell>
          <cell r="F109" t="str">
            <v>其他餐饮食品</v>
          </cell>
          <cell r="G109" t="str">
            <v>GB 2762-2017《食品安全国家标准 食品中污染物限量》,GB 2760-2014《食品安全国家标准 食品添加剂使用标准》</v>
          </cell>
          <cell r="H109" t="str">
            <v>脱氢乙酸及其钠盐（以脱氢乙酸计),苯甲酸及其钠盐（以苯甲酸计),二氧化硫残留量,铅(以Pb计),山梨酸及其钾盐（以山梨酸计)</v>
          </cell>
        </row>
        <row r="110">
          <cell r="A110">
            <v>2204005414</v>
          </cell>
          <cell r="B110" t="str">
            <v>湿米粉</v>
          </cell>
          <cell r="C110" t="str">
            <v>/</v>
          </cell>
          <cell r="D110" t="str">
            <v>潮州市潮安区古巷镇苏潭餐饮店</v>
          </cell>
          <cell r="E110" t="str">
            <v>餐饮食品</v>
          </cell>
          <cell r="F110" t="str">
            <v>其他餐饮食品</v>
          </cell>
          <cell r="G110" t="str">
            <v>GB 2762-2017《食品安全国家标准 食品中污染物限量》,GB 2760-2014《食品安全国家标准 食品添加剂使用标准》</v>
          </cell>
          <cell r="H110" t="str">
            <v>脱氢乙酸及其钠盐（以脱氢乙酸计),苯甲酸及其钠盐（以苯甲酸计),二氧化硫残留量,铅(以Pb计),山梨酸及其钾盐（以山梨酸计)</v>
          </cell>
        </row>
        <row r="111">
          <cell r="A111">
            <v>2204005415</v>
          </cell>
          <cell r="B111" t="str">
            <v>鸭屎香鲜奶茶</v>
          </cell>
          <cell r="C111" t="str">
            <v>/</v>
          </cell>
          <cell r="D111" t="str">
            <v>潮州市潮安区古巷镇大只彬餐饮店</v>
          </cell>
          <cell r="E111" t="str">
            <v>餐饮食品</v>
          </cell>
          <cell r="F111" t="str">
            <v>饮料(自制)</v>
          </cell>
          <cell r="G111" t="str">
            <v>GB 2760-2014《食品安全国家标准 食品添加剂使用标准》,GB 2762-2017《食品安全国家标准 食品中污染物限量》</v>
          </cell>
          <cell r="H111" t="str">
            <v>苯甲酸及其钠盐（以苯甲酸计),铅(以Pb计),山梨酸及其钾盐（以山梨酸计),糖精钠（以糖精计)</v>
          </cell>
        </row>
        <row r="112">
          <cell r="A112">
            <v>2204005416</v>
          </cell>
          <cell r="B112" t="str">
            <v>茉莉香柠檬茶</v>
          </cell>
          <cell r="C112" t="str">
            <v>/</v>
          </cell>
          <cell r="D112" t="str">
            <v>潮州市潮安区古巷镇大只彬餐饮店</v>
          </cell>
          <cell r="E112" t="str">
            <v>餐饮食品</v>
          </cell>
          <cell r="F112" t="str">
            <v>饮料(自制)</v>
          </cell>
          <cell r="G112" t="str">
            <v>GB 2760-2014《食品安全国家标准 食品添加剂使用标准》,GB 2762-2017《食品安全国家标准 食品中污染物限量》</v>
          </cell>
          <cell r="H112" t="str">
            <v>苯甲酸及其钠盐（以苯甲酸计),铅(以Pb计),山梨酸及其钾盐（以山梨酸计),糖精钠（以糖精计)</v>
          </cell>
        </row>
        <row r="113">
          <cell r="A113">
            <v>2204005417</v>
          </cell>
          <cell r="B113" t="str">
            <v>香水莓桃茶</v>
          </cell>
          <cell r="C113" t="str">
            <v>/</v>
          </cell>
          <cell r="D113" t="str">
            <v>潮州市潮安区古巷镇大只彬餐饮店</v>
          </cell>
          <cell r="E113" t="str">
            <v>餐饮食品</v>
          </cell>
          <cell r="F113" t="str">
            <v>饮料(自制)</v>
          </cell>
          <cell r="G113" t="str">
            <v>GB 2760-2014《食品安全国家标准 食品添加剂使用标准》,GB 2762-2017《食品安全国家标准 食品中污染物限量》</v>
          </cell>
          <cell r="H113" t="str">
            <v>苯甲酸及其钠盐（以苯甲酸计),铅(以Pb计),山梨酸及其钾盐（以山梨酸计),糖精钠（以糖精计)</v>
          </cell>
        </row>
        <row r="114">
          <cell r="A114">
            <v>2204005418</v>
          </cell>
          <cell r="B114" t="str">
            <v>百香芒果茶</v>
          </cell>
          <cell r="C114" t="str">
            <v>/</v>
          </cell>
          <cell r="D114" t="str">
            <v>潮州市潮安区古巷镇大只彬餐饮店</v>
          </cell>
          <cell r="E114" t="str">
            <v>餐饮食品</v>
          </cell>
          <cell r="F114" t="str">
            <v>饮料(自制)</v>
          </cell>
          <cell r="G114" t="str">
            <v>GB 2760-2014《食品安全国家标准 食品添加剂使用标准》,GB 2762-2017《食品安全国家标准 食品中污染物限量》</v>
          </cell>
          <cell r="H114" t="str">
            <v>苯甲酸及其钠盐（以苯甲酸计),铅(以Pb计),山梨酸及其钾盐（以山梨酸计),糖精钠（以糖精计)</v>
          </cell>
        </row>
        <row r="115">
          <cell r="A115">
            <v>2204005419</v>
          </cell>
          <cell r="B115" t="str">
            <v>原味奶茶</v>
          </cell>
          <cell r="C115" t="str">
            <v>/</v>
          </cell>
          <cell r="D115" t="str">
            <v>潮州市潮安区古巷镇戴清冷饮店</v>
          </cell>
          <cell r="E115" t="str">
            <v>餐饮食品</v>
          </cell>
          <cell r="F115" t="str">
            <v>餐饮食品(外卖配送)</v>
          </cell>
          <cell r="G115" t="str">
            <v>DBS 44/006-2016《非预包装即食食品微生物限量》</v>
          </cell>
          <cell r="H115" t="str">
            <v>蜡样芽胞杆菌,大肠埃希氏菌O157：H7/NM,单核细胞增生李斯特氏菌,副溶血性弧菌,金黄色葡萄球菌,沙门氏菌</v>
          </cell>
        </row>
        <row r="116">
          <cell r="A116">
            <v>2204005420</v>
          </cell>
          <cell r="B116" t="str">
            <v>薄荷柠檬汁</v>
          </cell>
          <cell r="C116" t="str">
            <v>/</v>
          </cell>
          <cell r="D116" t="str">
            <v>潮州市潮安区古巷镇戴清冷饮店</v>
          </cell>
          <cell r="E116" t="str">
            <v>餐饮食品</v>
          </cell>
          <cell r="F116" t="str">
            <v>餐饮食品(外卖配送)</v>
          </cell>
          <cell r="G116" t="str">
            <v>DBS 44/006-2016《非预包装即食食品微生物限量》</v>
          </cell>
          <cell r="H116" t="str">
            <v>蜡样芽胞杆菌,大肠埃希氏菌O157：H7/NM,单核细胞增生李斯特氏菌,副溶血性弧菌,金黄色葡萄球菌,沙门氏菌</v>
          </cell>
        </row>
        <row r="117">
          <cell r="A117">
            <v>2204005421</v>
          </cell>
          <cell r="B117" t="str">
            <v>西瓜汁</v>
          </cell>
          <cell r="C117" t="str">
            <v>/</v>
          </cell>
          <cell r="D117" t="str">
            <v>潮州市潮安区古巷镇戴清冷饮店</v>
          </cell>
          <cell r="E117" t="str">
            <v>餐饮食品</v>
          </cell>
          <cell r="F117" t="str">
            <v>餐饮食品(外卖配送)</v>
          </cell>
          <cell r="G117" t="str">
            <v>DBS 44/006-2016《非预包装即食食品微生物限量》</v>
          </cell>
          <cell r="H117" t="str">
            <v>蜡样芽胞杆菌,大肠埃希氏菌O157：H7/NM,单核细胞增生李斯特氏菌,副溶血性弧菌,金黄色葡萄球菌,沙门氏菌</v>
          </cell>
        </row>
        <row r="118">
          <cell r="A118">
            <v>2204005422</v>
          </cell>
          <cell r="B118" t="str">
            <v>满杯百香果</v>
          </cell>
          <cell r="C118" t="str">
            <v>/</v>
          </cell>
          <cell r="D118" t="str">
            <v>潮州市潮安区古巷镇戴清冷饮店</v>
          </cell>
          <cell r="E118" t="str">
            <v>餐饮食品</v>
          </cell>
          <cell r="F118" t="str">
            <v>餐饮食品(外卖配送)</v>
          </cell>
          <cell r="G118" t="str">
            <v>DBS 44/006-2016《非预包装即食食品微生物限量》</v>
          </cell>
          <cell r="H118" t="str">
            <v>蜡样芽胞杆菌,大肠埃希氏菌O157：H7/NM,单核细胞增生李斯特氏菌,副溶血性弧菌,金黄色葡萄球菌,沙门氏菌</v>
          </cell>
        </row>
        <row r="119">
          <cell r="A119">
            <v>2204005423</v>
          </cell>
          <cell r="B119" t="str">
            <v>芒果汁</v>
          </cell>
          <cell r="C119" t="str">
            <v>/</v>
          </cell>
          <cell r="D119" t="str">
            <v>潮州市潮安区古巷镇戴清冷饮店</v>
          </cell>
          <cell r="E119" t="str">
            <v>餐饮食品</v>
          </cell>
          <cell r="F119" t="str">
            <v>餐饮食品(外卖配送)</v>
          </cell>
          <cell r="G119" t="str">
            <v>DBS 44/006-2016《非预包装即食食品微生物限量》</v>
          </cell>
          <cell r="H119" t="str">
            <v>蜡样芽胞杆菌,大肠埃希氏菌O157：H7/NM,单核细胞增生李斯特氏菌,副溶血性弧菌,金黄色葡萄球菌,沙门氏菌</v>
          </cell>
        </row>
        <row r="120">
          <cell r="A120">
            <v>2204005424</v>
          </cell>
          <cell r="B120" t="str">
            <v>炒酸萝卜丝</v>
          </cell>
          <cell r="C120" t="str">
            <v>/</v>
          </cell>
          <cell r="D120" t="str">
            <v>潮州市潮安区古巷镇容志娥餐饮店</v>
          </cell>
          <cell r="E120" t="str">
            <v>餐饮食品</v>
          </cell>
          <cell r="F120" t="str">
            <v>餐饮食品(外卖配送)</v>
          </cell>
          <cell r="G120" t="str">
            <v>DBS 44/006-2016《非预包装即食食品微生物限量》</v>
          </cell>
          <cell r="H120" t="str">
            <v>蜡样芽胞杆菌,大肠埃希氏菌O157：H7/NM,单核细胞增生李斯特氏菌,副溶血性弧菌,金黄色葡萄球菌,沙门氏菌</v>
          </cell>
        </row>
        <row r="121">
          <cell r="A121">
            <v>2204005425</v>
          </cell>
          <cell r="B121" t="str">
            <v>尖椒肉片</v>
          </cell>
          <cell r="C121" t="str">
            <v>/</v>
          </cell>
          <cell r="D121" t="str">
            <v>潮州市潮安区古巷镇容志娥餐饮店</v>
          </cell>
          <cell r="E121" t="str">
            <v>餐饮食品</v>
          </cell>
          <cell r="F121" t="str">
            <v>餐饮食品(外卖配送)</v>
          </cell>
          <cell r="G121" t="str">
            <v>DBS 44/006-2016《非预包装即食食品微生物限量》</v>
          </cell>
          <cell r="H121" t="str">
            <v>蜡样芽胞杆菌,大肠埃希氏菌O157：H7/NM,单核细胞增生李斯特氏菌,副溶血性弧菌,金黄色葡萄球菌,沙门氏菌</v>
          </cell>
        </row>
        <row r="122">
          <cell r="A122">
            <v>2204005426</v>
          </cell>
          <cell r="B122" t="str">
            <v>酸辣白菜</v>
          </cell>
          <cell r="C122" t="str">
            <v>/</v>
          </cell>
          <cell r="D122" t="str">
            <v>潮州市潮安区古巷镇容志娥餐饮店</v>
          </cell>
          <cell r="E122" t="str">
            <v>餐饮食品</v>
          </cell>
          <cell r="F122" t="str">
            <v>餐饮食品(外卖配送)</v>
          </cell>
          <cell r="G122" t="str">
            <v>DBS 44/006-2016《非预包装即食食品微生物限量》</v>
          </cell>
          <cell r="H122" t="str">
            <v>蜡样芽胞杆菌,大肠埃希氏菌O157：H7/NM,单核细胞增生李斯特氏菌,副溶血性弧菌,金黄色葡萄球菌,沙门氏菌</v>
          </cell>
        </row>
        <row r="123">
          <cell r="A123">
            <v>2204005427</v>
          </cell>
          <cell r="B123" t="str">
            <v>酸辣土豆丝</v>
          </cell>
          <cell r="C123" t="str">
            <v>/</v>
          </cell>
          <cell r="D123" t="str">
            <v>潮州市潮安区古巷镇容志娥餐饮店</v>
          </cell>
          <cell r="E123" t="str">
            <v>餐饮食品</v>
          </cell>
          <cell r="F123" t="str">
            <v>餐饮食品(外卖配送)</v>
          </cell>
          <cell r="G123" t="str">
            <v>DBS 44/006-2016《非预包装即食食品微生物限量》</v>
          </cell>
          <cell r="H123" t="str">
            <v>蜡样芽胞杆菌,大肠埃希氏菌O157：H7/NM,单核细胞增生李斯特氏菌,副溶血性弧菌,金黄色葡萄球菌,沙门氏菌</v>
          </cell>
        </row>
        <row r="124">
          <cell r="A124">
            <v>2204005428</v>
          </cell>
          <cell r="B124" t="str">
            <v>拍黄瓜</v>
          </cell>
          <cell r="C124" t="str">
            <v>/</v>
          </cell>
          <cell r="D124" t="str">
            <v>潮州市潮安区古巷镇容志娥餐饮店</v>
          </cell>
          <cell r="E124" t="str">
            <v>餐饮食品</v>
          </cell>
          <cell r="F124" t="str">
            <v>餐饮食品(外卖配送)</v>
          </cell>
          <cell r="G124" t="str">
            <v>DBS 44/006-2016《非预包装即食食品微生物限量》</v>
          </cell>
          <cell r="H124" t="str">
            <v>蜡样芽胞杆菌,大肠埃希氏菌O157：H7/NM,单核细胞增生李斯特氏菌,副溶血性弧菌,金黄色葡萄球菌,沙门氏菌</v>
          </cell>
        </row>
        <row r="125">
          <cell r="A125">
            <v>2204005429</v>
          </cell>
          <cell r="B125" t="str">
            <v>青瓜细卷</v>
          </cell>
          <cell r="C125" t="str">
            <v>/</v>
          </cell>
          <cell r="D125" t="str">
            <v>潮州市潮安区古巷镇当当餐饮店</v>
          </cell>
          <cell r="E125" t="str">
            <v>餐饮食品</v>
          </cell>
          <cell r="F125" t="str">
            <v>餐饮食品(外卖配送)</v>
          </cell>
          <cell r="G125" t="str">
            <v>DBS 44/006-2016《非预包装即食食品微生物限量》</v>
          </cell>
          <cell r="H125" t="str">
            <v>蜡样芽胞杆菌,大肠埃希氏菌O157：H7/NM,单核细胞增生李斯特氏菌,副溶血性弧菌,金黄色葡萄球菌,沙门氏菌</v>
          </cell>
        </row>
        <row r="126">
          <cell r="A126">
            <v>2204005430</v>
          </cell>
          <cell r="B126" t="str">
            <v>肉松芝士卷</v>
          </cell>
          <cell r="C126" t="str">
            <v>/</v>
          </cell>
          <cell r="D126" t="str">
            <v>潮州市潮安区古巷镇当当餐饮店</v>
          </cell>
          <cell r="E126" t="str">
            <v>餐饮食品</v>
          </cell>
          <cell r="F126" t="str">
            <v>餐饮食品(外卖配送)</v>
          </cell>
          <cell r="G126" t="str">
            <v>DBS 44/006-2016《非预包装即食食品微生物限量》</v>
          </cell>
          <cell r="H126" t="str">
            <v>蜡样芽胞杆菌,大肠埃希氏菌O157：H7/NM,单核细胞增生李斯特氏菌,副溶血性弧菌,金黄色葡萄球菌,沙门氏菌</v>
          </cell>
        </row>
        <row r="127">
          <cell r="A127">
            <v>2204005431</v>
          </cell>
          <cell r="B127" t="str">
            <v>肉松细卷</v>
          </cell>
          <cell r="C127" t="str">
            <v>/</v>
          </cell>
          <cell r="D127" t="str">
            <v>潮州市潮安区古巷镇当当餐饮店</v>
          </cell>
          <cell r="E127" t="str">
            <v>餐饮食品</v>
          </cell>
          <cell r="F127" t="str">
            <v>餐饮食品(外卖配送)</v>
          </cell>
          <cell r="G127" t="str">
            <v>DBS 44/006-2016《非预包装即食食品微生物限量》</v>
          </cell>
          <cell r="H127" t="str">
            <v>蜡样芽胞杆菌,大肠埃希氏菌O157：H7/NM,单核细胞增生李斯特氏菌,副溶血性弧菌,金黄色葡萄球菌,沙门氏菌</v>
          </cell>
        </row>
        <row r="128">
          <cell r="A128">
            <v>2204005432</v>
          </cell>
          <cell r="B128" t="str">
            <v>不辣鸡肉卷</v>
          </cell>
          <cell r="C128" t="str">
            <v>/</v>
          </cell>
          <cell r="D128" t="str">
            <v>潮州市潮安区古巷镇当当餐饮店</v>
          </cell>
          <cell r="E128" t="str">
            <v>餐饮食品</v>
          </cell>
          <cell r="F128" t="str">
            <v>餐饮食品(外卖配送)</v>
          </cell>
          <cell r="G128" t="str">
            <v>DBS 44/006-2016《非预包装即食食品微生物限量》</v>
          </cell>
          <cell r="H128" t="str">
            <v>蜡样芽胞杆菌,大肠埃希氏菌O157：H7/NM,单核细胞增生李斯特氏菌,副溶血性弧菌,金黄色葡萄球菌,沙门氏菌</v>
          </cell>
        </row>
        <row r="129">
          <cell r="A129">
            <v>2204005433</v>
          </cell>
          <cell r="B129" t="str">
            <v>樱花卷寿司（8个）</v>
          </cell>
          <cell r="C129" t="str">
            <v>/</v>
          </cell>
          <cell r="D129" t="str">
            <v>潮州市潮安区古巷镇当当餐饮店</v>
          </cell>
          <cell r="E129" t="str">
            <v>餐饮食品</v>
          </cell>
          <cell r="F129" t="str">
            <v>餐饮食品(外卖配送)</v>
          </cell>
          <cell r="G129" t="str">
            <v>DBS 44/006-2016《非预包装即食食品微生物限量》</v>
          </cell>
          <cell r="H129" t="str">
            <v>蜡样芽胞杆菌,大肠埃希氏菌O157：H7/NM,单核细胞增生李斯特氏菌,副溶血性弧菌,金黄色葡萄球菌,沙门氏菌</v>
          </cell>
        </row>
        <row r="130">
          <cell r="A130">
            <v>2204005442</v>
          </cell>
          <cell r="B130" t="str">
            <v>满杯百香果茶</v>
          </cell>
          <cell r="C130" t="str">
            <v>/</v>
          </cell>
          <cell r="D130" t="str">
            <v>潮州市潮安区古巷镇雪王餐饮店</v>
          </cell>
          <cell r="E130" t="str">
            <v>餐饮食品</v>
          </cell>
          <cell r="F130" t="str">
            <v>饮料(自制)</v>
          </cell>
          <cell r="G130" t="str">
            <v>GB 2760-2014《食品安全国家标准 食品添加剂使用标准》,GB 2762-2017《食品安全国家标准 食品中污染物限量》</v>
          </cell>
          <cell r="H130" t="str">
            <v>苯甲酸及其钠盐（以苯甲酸计),铅(以Pb计),山梨酸及其钾盐（以山梨酸计),糖精钠（以糖精计)</v>
          </cell>
        </row>
        <row r="131">
          <cell r="A131">
            <v>2204005443</v>
          </cell>
          <cell r="B131" t="str">
            <v>棒打鲜橙茶</v>
          </cell>
          <cell r="C131" t="str">
            <v>/</v>
          </cell>
          <cell r="D131" t="str">
            <v>潮州市潮安区古巷镇雪王餐饮店</v>
          </cell>
          <cell r="E131" t="str">
            <v>餐饮食品</v>
          </cell>
          <cell r="F131" t="str">
            <v>饮料(自制)</v>
          </cell>
          <cell r="G131" t="str">
            <v>GB 2760-2014《食品安全国家标准 食品添加剂使用标准》,GB 2762-2017《食品安全国家标准 食品中污染物限量》</v>
          </cell>
          <cell r="H131" t="str">
            <v>苯甲酸及其钠盐（以苯甲酸计),铅(以Pb计),山梨酸及其钾盐（以山梨酸计),糖精钠（以糖精计)</v>
          </cell>
        </row>
        <row r="132">
          <cell r="A132">
            <v>2204006211</v>
          </cell>
          <cell r="B132" t="str">
            <v>烧鸭</v>
          </cell>
          <cell r="C132" t="str">
            <v>/</v>
          </cell>
          <cell r="D132" t="str">
            <v>潮州市潮安区龙湖镇再添猪脚饭店</v>
          </cell>
          <cell r="E132" t="str">
            <v>餐饮食品</v>
          </cell>
          <cell r="F132" t="str">
            <v>其他餐饮食品</v>
          </cell>
          <cell r="G132" t="str">
            <v>DBS 44/006-2016《非预包装即食食品微生物限量》</v>
          </cell>
          <cell r="H132" t="str">
            <v>单核细胞增生李斯特氏菌,沙门氏菌</v>
          </cell>
        </row>
        <row r="133">
          <cell r="A133">
            <v>2204006343</v>
          </cell>
          <cell r="B133" t="str">
            <v>粽球（甜咸味）</v>
          </cell>
          <cell r="C133" t="str">
            <v>每个约250克</v>
          </cell>
          <cell r="D133" t="str">
            <v>潮州市潮安区龙湖镇许漫娜粽子店</v>
          </cell>
          <cell r="E133" t="str">
            <v>餐饮食品</v>
          </cell>
          <cell r="F133" t="str">
            <v>其他餐饮食品</v>
          </cell>
          <cell r="G133" t="str">
            <v>GB 2760-2014《食品安全国家标准 食品添加剂使用标准》,SB/T 10377-2004《粽子》</v>
          </cell>
          <cell r="H133" t="str">
            <v>防腐剂混合使用时各自用量占其最大使用量的比例之和,过氧化值（以脂肪计),脱氢乙酸及其钠盐（以脱氢乙酸计),苯甲酸及其钠盐（以苯甲酸计),山梨酸及其钾盐（以山梨酸计),糖精钠（以糖精计)</v>
          </cell>
        </row>
        <row r="134">
          <cell r="A134">
            <v>2204006344</v>
          </cell>
          <cell r="B134" t="str">
            <v>手工面</v>
          </cell>
          <cell r="C134" t="str">
            <v>/</v>
          </cell>
          <cell r="D134" t="str">
            <v>潮州市潮安区龙湖镇许漫娜粽子店</v>
          </cell>
          <cell r="E134" t="str">
            <v>餐饮食品</v>
          </cell>
          <cell r="F134" t="str">
            <v>其他餐饮食品</v>
          </cell>
          <cell r="G134" t="str">
            <v>GB 2762-2017《食品安全国家标准 食品中污染物限量》,GB 2760-2014《食品安全国家标准 食品添加剂使用标准》</v>
          </cell>
          <cell r="H134" t="str">
            <v>脱氢乙酸及其钠盐（以脱氢乙酸计),苯甲酸及其钠盐（以苯甲酸计),铅(以Pb计),山梨酸及其钾盐（以山梨酸计)</v>
          </cell>
        </row>
        <row r="135">
          <cell r="A135">
            <v>2204006345</v>
          </cell>
          <cell r="B135" t="str">
            <v>手工面</v>
          </cell>
          <cell r="C135" t="str">
            <v>/</v>
          </cell>
          <cell r="D135" t="str">
            <v>潮州市潮安区龙湖镇新亨饮食店</v>
          </cell>
          <cell r="E135" t="str">
            <v>餐饮食品</v>
          </cell>
          <cell r="F135" t="str">
            <v>其他餐饮食品</v>
          </cell>
          <cell r="G135" t="str">
            <v>GB 2762-2017《食品安全国家标准 食品中污染物限量》,GB 2760-2014《食品安全国家标准 食品添加剂使用标准》</v>
          </cell>
          <cell r="H135" t="str">
            <v>脱氢乙酸及其钠盐（以脱氢乙酸计),苯甲酸及其钠盐（以苯甲酸计),铅(以Pb计),山梨酸及其钾盐（以山梨酸计)</v>
          </cell>
        </row>
        <row r="136">
          <cell r="A136">
            <v>2204006346</v>
          </cell>
          <cell r="B136" t="str">
            <v>湿面团</v>
          </cell>
          <cell r="C136" t="str">
            <v>/</v>
          </cell>
          <cell r="D136" t="str">
            <v>潮州市潮安区龙湖镇新亨饮食店</v>
          </cell>
          <cell r="E136" t="str">
            <v>餐饮食品</v>
          </cell>
          <cell r="F136" t="str">
            <v>其他餐饮食品</v>
          </cell>
          <cell r="G136" t="str">
            <v>GB 2762-2017《食品安全国家标准 食品中污染物限量》,GB 2760-2014《食品安全国家标准 食品添加剂使用标准》</v>
          </cell>
          <cell r="H136" t="str">
            <v>脱氢乙酸及其钠盐（以脱氢乙酸计),苯甲酸及其钠盐（以苯甲酸计),铅(以Pb计),山梨酸及其钾盐（以山梨酸计)</v>
          </cell>
        </row>
        <row r="137">
          <cell r="A137">
            <v>2204006347</v>
          </cell>
          <cell r="B137" t="str">
            <v>饺子皮</v>
          </cell>
          <cell r="C137" t="str">
            <v>/</v>
          </cell>
          <cell r="D137" t="str">
            <v>潮州市潮安区龙湖镇超股餐饮店</v>
          </cell>
          <cell r="E137" t="str">
            <v>餐饮食品</v>
          </cell>
          <cell r="F137" t="str">
            <v>其他餐饮食品</v>
          </cell>
          <cell r="G137" t="str">
            <v>GB 2762-2017《食品安全国家标准 食品中污染物限量》,GB 2760-2014《食品安全国家标准 食品添加剂使用标准》</v>
          </cell>
          <cell r="H137" t="str">
            <v>脱氢乙酸及其钠盐（以脱氢乙酸计),苯甲酸及其钠盐（以苯甲酸计),铅(以Pb计),山梨酸及其钾盐（以山梨酸计)</v>
          </cell>
        </row>
        <row r="138">
          <cell r="A138">
            <v>2204006348</v>
          </cell>
          <cell r="B138" t="str">
            <v>馄饨皮</v>
          </cell>
          <cell r="C138" t="str">
            <v>/</v>
          </cell>
          <cell r="D138" t="str">
            <v>潮州市潮安区龙湖镇超股餐饮店</v>
          </cell>
          <cell r="E138" t="str">
            <v>餐饮食品</v>
          </cell>
          <cell r="F138" t="str">
            <v>其他餐饮食品</v>
          </cell>
          <cell r="G138" t="str">
            <v>GB 2762-2017《食品安全国家标准 食品中污染物限量》,GB 2760-2014《食品安全国家标准 食品添加剂使用标准》</v>
          </cell>
          <cell r="H138" t="str">
            <v>脱氢乙酸及其钠盐（以脱氢乙酸计),苯甲酸及其钠盐（以苯甲酸计),铅(以Pb计),山梨酸及其钾盐（以山梨酸计)</v>
          </cell>
        </row>
        <row r="139">
          <cell r="A139">
            <v>2204006349</v>
          </cell>
          <cell r="B139" t="str">
            <v>手工面</v>
          </cell>
          <cell r="C139" t="str">
            <v>/</v>
          </cell>
          <cell r="D139" t="str">
            <v>潮州市潮安区龙湖镇超股餐饮店</v>
          </cell>
          <cell r="E139" t="str">
            <v>餐饮食品</v>
          </cell>
          <cell r="F139" t="str">
            <v>其他餐饮食品</v>
          </cell>
          <cell r="G139" t="str">
            <v>GB 2762-2017《食品安全国家标准 食品中污染物限量》,GB 2760-2014《食品安全国家标准 食品添加剂使用标准》</v>
          </cell>
          <cell r="H139" t="str">
            <v>脱氢乙酸及其钠盐（以脱氢乙酸计),苯甲酸及其钠盐（以苯甲酸计),铅(以Pb计),山梨酸及其钾盐（以山梨酸计)</v>
          </cell>
        </row>
        <row r="140">
          <cell r="A140">
            <v>2204006350</v>
          </cell>
          <cell r="B140" t="str">
            <v>酸菜</v>
          </cell>
          <cell r="C140" t="str">
            <v>/</v>
          </cell>
          <cell r="D140" t="str">
            <v>潮州市潮安区龙湖镇再添猪脚饭店</v>
          </cell>
          <cell r="E140" t="str">
            <v>餐饮食品</v>
          </cell>
          <cell r="F140" t="str">
            <v>其他餐饮食品</v>
          </cell>
          <cell r="G140" t="str">
            <v>GB 2760-2014《食品安全国家标准 食品添加剂使用标准》,GB 2762-2017《食品安全国家标准 食品中污染物限量》</v>
          </cell>
          <cell r="H140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141">
          <cell r="A141">
            <v>2204006351</v>
          </cell>
          <cell r="B141" t="str">
            <v>卤猪脚包</v>
          </cell>
          <cell r="C141" t="str">
            <v>/</v>
          </cell>
          <cell r="D141" t="str">
            <v>潮州市潮安区龙湖镇再添猪脚饭店</v>
          </cell>
          <cell r="E141" t="str">
            <v>餐饮食品</v>
          </cell>
          <cell r="F141" t="str">
            <v>肉制品(自制)</v>
          </cell>
          <cell r="G141" t="str">
            <v>GB 2760-2014《食品安全国家标准 食品添加剂使用标准》</v>
          </cell>
          <cell r="H141" t="str">
            <v>脱氢乙酸及其钠盐（以脱氢乙酸计),胭脂红,苯甲酸及其钠盐（以苯甲酸计),山梨酸及其钾盐（以山梨酸计),糖精钠（以糖精计)</v>
          </cell>
        </row>
        <row r="142">
          <cell r="A142">
            <v>2204006352</v>
          </cell>
          <cell r="B142" t="str">
            <v>酸菜</v>
          </cell>
          <cell r="C142" t="str">
            <v>/</v>
          </cell>
          <cell r="D142" t="str">
            <v>潮州市潮安区龙湖镇小马哥餐饮店</v>
          </cell>
          <cell r="E142" t="str">
            <v>餐饮食品</v>
          </cell>
          <cell r="F142" t="str">
            <v>其他餐饮食品</v>
          </cell>
          <cell r="G142" t="str">
            <v>GB 2760-2014《食品安全国家标准 食品添加剂使用标准》,GB 2762-2017《食品安全国家标准 食品中污染物限量》</v>
          </cell>
          <cell r="H142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143">
          <cell r="A143">
            <v>2204006353</v>
          </cell>
          <cell r="B143" t="str">
            <v>白煮猪肉</v>
          </cell>
          <cell r="C143" t="str">
            <v>/</v>
          </cell>
          <cell r="D143" t="str">
            <v>潮州市潮安区龙湖镇小马哥餐饮店</v>
          </cell>
          <cell r="E143" t="str">
            <v>餐饮食品</v>
          </cell>
          <cell r="F143" t="str">
            <v>肉制品(自制)</v>
          </cell>
          <cell r="G143" t="str">
            <v>GB 2760-2014《食品安全国家标准 食品添加剂使用标准》</v>
          </cell>
          <cell r="H143" t="str">
            <v>脱氢乙酸及其钠盐（以脱氢乙酸计),胭脂红,苯甲酸及其钠盐（以苯甲酸计),山梨酸及其钾盐（以山梨酸计),糖精钠（以糖精计)</v>
          </cell>
        </row>
        <row r="144">
          <cell r="A144">
            <v>2204006354</v>
          </cell>
          <cell r="B144" t="str">
            <v>卤猪肉</v>
          </cell>
          <cell r="C144" t="str">
            <v>/</v>
          </cell>
          <cell r="D144" t="str">
            <v>潮州市潮安区龙湖镇小马哥餐饮店</v>
          </cell>
          <cell r="E144" t="str">
            <v>餐饮食品</v>
          </cell>
          <cell r="F144" t="str">
            <v>肉制品(自制)</v>
          </cell>
          <cell r="G144" t="str">
            <v>GB 2760-2014《食品安全国家标准 食品添加剂使用标准》</v>
          </cell>
          <cell r="H144" t="str">
            <v>脱氢乙酸及其钠盐（以脱氢乙酸计),胭脂红,苯甲酸及其钠盐（以苯甲酸计),山梨酸及其钾盐（以山梨酸计),糖精钠（以糖精计)</v>
          </cell>
        </row>
        <row r="145">
          <cell r="A145">
            <v>2204006386</v>
          </cell>
          <cell r="B145" t="str">
            <v>凉拌猪肚</v>
          </cell>
          <cell r="C145" t="str">
            <v>每份约180克</v>
          </cell>
          <cell r="D145" t="str">
            <v>潮州市潮安区东凤镇秀全餐饮店</v>
          </cell>
          <cell r="E145" t="str">
            <v>餐饮食品</v>
          </cell>
          <cell r="F145" t="str">
            <v>其他餐饮食品</v>
          </cell>
          <cell r="G145" t="str">
            <v>DBS 44/006-2016《非预包装即食食品微生物限量》</v>
          </cell>
          <cell r="H145" t="str">
            <v>金黄色葡萄球菌,沙门氏菌</v>
          </cell>
        </row>
        <row r="146">
          <cell r="A146">
            <v>2204006387</v>
          </cell>
          <cell r="B146" t="str">
            <v>凉拌皮蛋</v>
          </cell>
          <cell r="C146" t="str">
            <v>每份约210克</v>
          </cell>
          <cell r="D146" t="str">
            <v>潮州市潮安区东凤镇秀全餐饮店</v>
          </cell>
          <cell r="E146" t="str">
            <v>餐饮食品</v>
          </cell>
          <cell r="F146" t="str">
            <v>其他餐饮食品</v>
          </cell>
          <cell r="G146" t="str">
            <v>DBS 44/006-2016《非预包装即食食品微生物限量》</v>
          </cell>
          <cell r="H146" t="str">
            <v>金黄色葡萄球菌,沙门氏菌</v>
          </cell>
        </row>
        <row r="147">
          <cell r="A147">
            <v>2204006388</v>
          </cell>
          <cell r="B147" t="str">
            <v>凉拌金针菇</v>
          </cell>
          <cell r="C147" t="str">
            <v>每份约250克</v>
          </cell>
          <cell r="D147" t="str">
            <v>潮州市潮安区东凤镇秀全餐饮店</v>
          </cell>
          <cell r="E147" t="str">
            <v>餐饮食品</v>
          </cell>
          <cell r="F147" t="str">
            <v>其他餐饮食品</v>
          </cell>
          <cell r="G147" t="str">
            <v>DBS 44/006-2016《非预包装即食食品微生物限量》</v>
          </cell>
          <cell r="H147" t="str">
            <v>金黄色葡萄球菌,沙门氏菌</v>
          </cell>
        </row>
        <row r="148">
          <cell r="A148">
            <v>2204006389</v>
          </cell>
          <cell r="B148" t="str">
            <v>凉拌青瓜</v>
          </cell>
          <cell r="C148" t="str">
            <v>每份约300克</v>
          </cell>
          <cell r="D148" t="str">
            <v>潮州市潮安区东凤镇秀全餐饮店</v>
          </cell>
          <cell r="E148" t="str">
            <v>餐饮食品</v>
          </cell>
          <cell r="F148" t="str">
            <v>其他餐饮食品</v>
          </cell>
          <cell r="G148" t="str">
            <v>DBS 44/006-2016《非预包装即食食品微生物限量》</v>
          </cell>
          <cell r="H148" t="str">
            <v>金黄色葡萄球菌,沙门氏菌</v>
          </cell>
        </row>
        <row r="149">
          <cell r="A149">
            <v>2204006390</v>
          </cell>
          <cell r="B149" t="str">
            <v>回锅肉</v>
          </cell>
          <cell r="C149" t="str">
            <v>每份约190克</v>
          </cell>
          <cell r="D149" t="str">
            <v>潮州市潮安区东凤镇秀全餐饮店</v>
          </cell>
          <cell r="E149" t="str">
            <v>餐饮食品</v>
          </cell>
          <cell r="F149" t="str">
            <v>其他餐饮食品</v>
          </cell>
          <cell r="G149" t="str">
            <v>DBS 44/006-2016《非预包装即食食品微生物限量》</v>
          </cell>
          <cell r="H149" t="str">
            <v>单核细胞增生李斯特氏菌,沙门氏菌</v>
          </cell>
        </row>
        <row r="150">
          <cell r="A150">
            <v>2204006500</v>
          </cell>
          <cell r="B150" t="str">
            <v>日照红茶</v>
          </cell>
          <cell r="C150" t="str">
            <v>/</v>
          </cell>
          <cell r="D150" t="str">
            <v>潮州市潮安区龙湖镇李英亮奶茶店</v>
          </cell>
          <cell r="E150" t="str">
            <v>餐饮食品</v>
          </cell>
          <cell r="F150" t="str">
            <v>饮料(自制)</v>
          </cell>
          <cell r="G150" t="str">
            <v>GB 2760-2014《食品安全国家标准 食品添加剂使用标准》,GB 2762-2017《食品安全国家标准 食品中污染物限量》</v>
          </cell>
          <cell r="H150" t="str">
            <v>苯甲酸及其钠盐（以苯甲酸计),铅(以Pb计),山梨酸及其钾盐（以山梨酸计),糖精钠（以糖精计)</v>
          </cell>
        </row>
        <row r="151">
          <cell r="A151">
            <v>2204006501</v>
          </cell>
          <cell r="B151" t="str">
            <v>蜜桃乌龙茶</v>
          </cell>
          <cell r="C151" t="str">
            <v>/</v>
          </cell>
          <cell r="D151" t="str">
            <v>潮州市潮安区龙湖镇李英亮奶茶店</v>
          </cell>
          <cell r="E151" t="str">
            <v>餐饮食品</v>
          </cell>
          <cell r="F151" t="str">
            <v>饮料(自制)</v>
          </cell>
          <cell r="G151" t="str">
            <v>GB 2760-2014《食品安全国家标准 食品添加剂使用标准》,GB 2762-2017《食品安全国家标准 食品中污染物限量》</v>
          </cell>
          <cell r="H151" t="str">
            <v>苯甲酸及其钠盐（以苯甲酸计),铅(以Pb计),山梨酸及其钾盐（以山梨酸计),糖精钠（以糖精计)</v>
          </cell>
        </row>
        <row r="152">
          <cell r="A152">
            <v>2204006502</v>
          </cell>
          <cell r="B152" t="str">
            <v>冻柠蜜汁</v>
          </cell>
          <cell r="C152" t="str">
            <v>/</v>
          </cell>
          <cell r="D152" t="str">
            <v>潮州市潮安区龙湖镇李英亮奶茶店</v>
          </cell>
          <cell r="E152" t="str">
            <v>餐饮食品</v>
          </cell>
          <cell r="F152" t="str">
            <v>饮料(自制)</v>
          </cell>
          <cell r="G152" t="str">
            <v>GB 2760-2014《食品安全国家标准 食品添加剂使用标准》,GB 2762-2017《食品安全国家标准 食品中污染物限量》</v>
          </cell>
          <cell r="H152" t="str">
            <v>苯甲酸及其钠盐（以苯甲酸计),铅(以Pb计),山梨酸及其钾盐（以山梨酸计),糖精钠（以糖精计)</v>
          </cell>
        </row>
        <row r="153">
          <cell r="A153">
            <v>2204006503</v>
          </cell>
          <cell r="B153" t="str">
            <v>宇治抹茶</v>
          </cell>
          <cell r="C153" t="str">
            <v>/</v>
          </cell>
          <cell r="D153" t="str">
            <v>潮州市潮安区龙湖镇李英亮奶茶店</v>
          </cell>
          <cell r="E153" t="str">
            <v>餐饮食品</v>
          </cell>
          <cell r="F153" t="str">
            <v>饮料(自制)</v>
          </cell>
          <cell r="G153" t="str">
            <v>GB 2760-2014《食品安全国家标准 食品添加剂使用标准》,GB 2762-2017《食品安全国家标准 食品中污染物限量》</v>
          </cell>
          <cell r="H153" t="str">
            <v>苯甲酸及其钠盐（以苯甲酸计),铅(以Pb计),山梨酸及其钾盐（以山梨酸计),糖精钠（以糖精计)</v>
          </cell>
        </row>
        <row r="154">
          <cell r="A154">
            <v>2204006504</v>
          </cell>
          <cell r="B154" t="str">
            <v>益香烤奶茶</v>
          </cell>
          <cell r="C154" t="str">
            <v>/</v>
          </cell>
          <cell r="D154" t="str">
            <v>潮州市潮安区龙湖镇李英亮奶茶店</v>
          </cell>
          <cell r="E154" t="str">
            <v>餐饮食品</v>
          </cell>
          <cell r="F154" t="str">
            <v>饮料(自制)</v>
          </cell>
          <cell r="G154" t="str">
            <v>GB 2760-2014《食品安全国家标准 食品添加剂使用标准》,GB 2762-2017《食品安全国家标准 食品中污染物限量》</v>
          </cell>
          <cell r="H154" t="str">
            <v>苯甲酸及其钠盐（以苯甲酸计),铅(以Pb计),山梨酸及其钾盐（以山梨酸计),糖精钠（以糖精计)</v>
          </cell>
        </row>
        <row r="155">
          <cell r="A155">
            <v>2204006505</v>
          </cell>
          <cell r="B155" t="str">
            <v>酸菜</v>
          </cell>
          <cell r="C155" t="str">
            <v>/</v>
          </cell>
          <cell r="D155" t="str">
            <v>潮州市潮安区龙湖镇福兴运餐饮经营部</v>
          </cell>
          <cell r="E155" t="str">
            <v>餐饮食品</v>
          </cell>
          <cell r="F155" t="str">
            <v>其他餐饮食品</v>
          </cell>
          <cell r="G155" t="str">
            <v>GB 2760-2014《食品安全国家标准 食品添加剂使用标准》,GB 2762-2017《食品安全国家标准 食品中污染物限量》</v>
          </cell>
          <cell r="H155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156">
          <cell r="A156">
            <v>2204006506</v>
          </cell>
          <cell r="B156" t="str">
            <v>白切鸡腿</v>
          </cell>
          <cell r="C156" t="str">
            <v>每个约170克</v>
          </cell>
          <cell r="D156" t="str">
            <v>潮州市潮安区龙湖镇福兴运餐饮经营部</v>
          </cell>
          <cell r="E156" t="str">
            <v>餐饮食品</v>
          </cell>
          <cell r="F156" t="str">
            <v>肉制品(自制)</v>
          </cell>
          <cell r="G156" t="str">
            <v>GB 2760-2014《食品安全国家标准 食品添加剂使用标准》</v>
          </cell>
          <cell r="H156" t="str">
            <v>脱氢乙酸及其钠盐（以脱氢乙酸计),胭脂红,苯甲酸及其钠盐（以苯甲酸计),山梨酸及其钾盐（以山梨酸计),糖精钠（以糖精计)</v>
          </cell>
        </row>
        <row r="157">
          <cell r="A157">
            <v>2204006589</v>
          </cell>
          <cell r="B157" t="str">
            <v>烧鸭</v>
          </cell>
          <cell r="C157" t="str">
            <v>/</v>
          </cell>
          <cell r="D157" t="str">
            <v>潮州市潮安区东凤镇志成餐饮店</v>
          </cell>
          <cell r="E157" t="str">
            <v>餐饮食品</v>
          </cell>
          <cell r="F157" t="str">
            <v>其他餐饮食品</v>
          </cell>
          <cell r="G157" t="str">
            <v>DBS 44/006-2016《非预包装即食食品微生物限量》</v>
          </cell>
          <cell r="H157" t="str">
            <v>单核细胞增生李斯特氏菌,沙门氏菌</v>
          </cell>
        </row>
        <row r="158">
          <cell r="A158">
            <v>2204006590</v>
          </cell>
          <cell r="B158" t="str">
            <v>蘸碟</v>
          </cell>
          <cell r="C158" t="str">
            <v>/</v>
          </cell>
          <cell r="D158" t="str">
            <v>潮州市潮安区东凤镇悦诚餐饮店</v>
          </cell>
          <cell r="E158" t="str">
            <v>餐饮食品</v>
          </cell>
          <cell r="F158" t="str">
            <v>其他餐饮食品</v>
          </cell>
          <cell r="G158" t="str">
            <v>GB 14934-2016《食品安全国家标准 消毒餐（饮）具》</v>
          </cell>
          <cell r="H158" t="str">
            <v>大肠菌群,阴离子合成洗涤剂（以十二烷基苯磺酸钠计),游离性余氯</v>
          </cell>
        </row>
        <row r="159">
          <cell r="A159">
            <v>2204006617</v>
          </cell>
          <cell r="B159" t="str">
            <v>手工面</v>
          </cell>
          <cell r="C159" t="str">
            <v>/</v>
          </cell>
          <cell r="D159" t="str">
            <v>潮州市潮安区东凤镇红菇餐饮店</v>
          </cell>
          <cell r="E159" t="str">
            <v>餐饮食品</v>
          </cell>
          <cell r="F159" t="str">
            <v>其他餐饮食品</v>
          </cell>
          <cell r="G159" t="str">
            <v>GB 2762-2017《食品安全国家标准 食品中污染物限量》,GB 2760-2014《食品安全国家标准 食品添加剂使用标准》</v>
          </cell>
          <cell r="H159" t="str">
            <v>脱氢乙酸及其钠盐（以脱氢乙酸计),苯甲酸及其钠盐（以苯甲酸计),铅(以Pb计),山梨酸及其钾盐（以山梨酸计)</v>
          </cell>
        </row>
        <row r="160">
          <cell r="A160">
            <v>2204006618</v>
          </cell>
          <cell r="B160" t="str">
            <v>馄饨皮</v>
          </cell>
          <cell r="C160" t="str">
            <v>/</v>
          </cell>
          <cell r="D160" t="str">
            <v>潮州市潮安区东凤镇红菇餐饮店</v>
          </cell>
          <cell r="E160" t="str">
            <v>餐饮食品</v>
          </cell>
          <cell r="F160" t="str">
            <v>其他餐饮食品</v>
          </cell>
          <cell r="G160" t="str">
            <v>GB 2762-2017《食品安全国家标准 食品中污染物限量》,GB 2760-2014《食品安全国家标准 食品添加剂使用标准》</v>
          </cell>
          <cell r="H160" t="str">
            <v>脱氢乙酸及其钠盐（以脱氢乙酸计),苯甲酸及其钠盐（以苯甲酸计),铅(以Pb计),山梨酸及其钾盐（以山梨酸计)</v>
          </cell>
        </row>
        <row r="161">
          <cell r="A161">
            <v>2204006619</v>
          </cell>
          <cell r="B161" t="str">
            <v>卤鸡腿</v>
          </cell>
          <cell r="C161" t="str">
            <v>每个约230克</v>
          </cell>
          <cell r="D161" t="str">
            <v>潮州市潮安区东凤镇红菇餐饮店</v>
          </cell>
          <cell r="E161" t="str">
            <v>餐饮食品</v>
          </cell>
          <cell r="F161" t="str">
            <v>肉制品(自制)</v>
          </cell>
          <cell r="G161" t="str">
            <v>GB 2760-2014《食品安全国家标准 食品添加剂使用标准》</v>
          </cell>
          <cell r="H161" t="str">
            <v>脱氢乙酸及其钠盐（以脱氢乙酸计),胭脂红,苯甲酸及其钠盐（以苯甲酸计),山梨酸及其钾盐（以山梨酸计),糖精钠（以糖精计)</v>
          </cell>
        </row>
        <row r="162">
          <cell r="A162">
            <v>2204006620</v>
          </cell>
          <cell r="B162" t="str">
            <v>卤鸭腿</v>
          </cell>
          <cell r="C162" t="str">
            <v>每个约460克</v>
          </cell>
          <cell r="D162" t="str">
            <v>潮州市潮安区东凤镇红菇餐饮店</v>
          </cell>
          <cell r="E162" t="str">
            <v>餐饮食品</v>
          </cell>
          <cell r="F162" t="str">
            <v>肉制品(自制)</v>
          </cell>
          <cell r="G162" t="str">
            <v>GB 2760-2014《食品安全国家标准 食品添加剂使用标准》</v>
          </cell>
          <cell r="H162" t="str">
            <v>脱氢乙酸及其钠盐（以脱氢乙酸计),胭脂红,苯甲酸及其钠盐（以苯甲酸计),山梨酸及其钾盐（以山梨酸计),糖精钠（以糖精计)</v>
          </cell>
        </row>
        <row r="163">
          <cell r="A163">
            <v>2204006621</v>
          </cell>
          <cell r="B163" t="str">
            <v>酸菜</v>
          </cell>
          <cell r="C163" t="str">
            <v>/</v>
          </cell>
          <cell r="D163" t="str">
            <v>潮州市潮安区东凤镇红菇餐饮店</v>
          </cell>
          <cell r="E163" t="str">
            <v>餐饮食品</v>
          </cell>
          <cell r="F163" t="str">
            <v>其他餐饮食品</v>
          </cell>
          <cell r="G163" t="str">
            <v>GB 2760-2014《食品安全国家标准 食品添加剂使用标准》,GB 2762-2017《食品安全国家标准 食品中污染物限量》</v>
          </cell>
          <cell r="H163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164">
          <cell r="A164">
            <v>2204006622</v>
          </cell>
          <cell r="B164" t="str">
            <v>卤猪脚</v>
          </cell>
          <cell r="C164" t="str">
            <v>/</v>
          </cell>
          <cell r="D164" t="str">
            <v>潮州市潮安区东凤镇志成餐饮店</v>
          </cell>
          <cell r="E164" t="str">
            <v>餐饮食品</v>
          </cell>
          <cell r="F164" t="str">
            <v>肉制品(自制)</v>
          </cell>
          <cell r="G164" t="str">
            <v>GB 2760-2014《食品安全国家标准 食品添加剂使用标准》</v>
          </cell>
          <cell r="H164" t="str">
            <v>脱氢乙酸及其钠盐（以脱氢乙酸计),胭脂红,苯甲酸及其钠盐（以苯甲酸计),山梨酸及其钾盐（以山梨酸计),糖精钠（以糖精计)</v>
          </cell>
        </row>
        <row r="165">
          <cell r="A165">
            <v>2204006623</v>
          </cell>
          <cell r="B165" t="str">
            <v>盐水鸡腿</v>
          </cell>
          <cell r="C165" t="str">
            <v>每个约170克</v>
          </cell>
          <cell r="D165" t="str">
            <v>潮州市潮安区东凤镇志成餐饮店</v>
          </cell>
          <cell r="E165" t="str">
            <v>餐饮食品</v>
          </cell>
          <cell r="F165" t="str">
            <v>肉制品(自制)</v>
          </cell>
          <cell r="G165" t="str">
            <v>GB 2760-2014《食品安全国家标准 食品添加剂使用标准》</v>
          </cell>
          <cell r="H165" t="str">
            <v>脱氢乙酸及其钠盐（以脱氢乙酸计),胭脂红,苯甲酸及其钠盐（以苯甲酸计),山梨酸及其钾盐（以山梨酸计),糖精钠（以糖精计)</v>
          </cell>
        </row>
        <row r="166">
          <cell r="A166">
            <v>2204006624</v>
          </cell>
          <cell r="B166" t="str">
            <v>手工面</v>
          </cell>
          <cell r="C166" t="str">
            <v>/</v>
          </cell>
          <cell r="D166" t="str">
            <v>潮州市潮安区东凤镇弘达餐饮店</v>
          </cell>
          <cell r="E166" t="str">
            <v>餐饮食品</v>
          </cell>
          <cell r="F166" t="str">
            <v>其他餐饮食品</v>
          </cell>
          <cell r="G166" t="str">
            <v>GB 2762-2017《食品安全国家标准 食品中污染物限量》,GB 2760-2014《食品安全国家标准 食品添加剂使用标准》</v>
          </cell>
          <cell r="H166" t="str">
            <v>脱氢乙酸及其钠盐（以脱氢乙酸计),苯甲酸及其钠盐（以苯甲酸计),铅(以Pb计),山梨酸及其钾盐（以山梨酸计)</v>
          </cell>
        </row>
        <row r="167">
          <cell r="A167">
            <v>2204006625</v>
          </cell>
          <cell r="B167" t="str">
            <v>馄饨皮</v>
          </cell>
          <cell r="C167" t="str">
            <v>/</v>
          </cell>
          <cell r="D167" t="str">
            <v>潮州市潮安区东凤镇弘达餐饮店</v>
          </cell>
          <cell r="E167" t="str">
            <v>餐饮食品</v>
          </cell>
          <cell r="F167" t="str">
            <v>其他餐饮食品</v>
          </cell>
          <cell r="G167" t="str">
            <v>GB 2762-2017《食品安全国家标准 食品中污染物限量》,GB 2760-2014《食品安全国家标准 食品添加剂使用标准》</v>
          </cell>
          <cell r="H167" t="str">
            <v>脱氢乙酸及其钠盐（以脱氢乙酸计),苯甲酸及其钠盐（以苯甲酸计),铅(以Pb计),山梨酸及其钾盐（以山梨酸计)</v>
          </cell>
        </row>
        <row r="168">
          <cell r="A168">
            <v>2204006626</v>
          </cell>
          <cell r="B168" t="str">
            <v>酸菜</v>
          </cell>
          <cell r="C168" t="str">
            <v>/</v>
          </cell>
          <cell r="D168" t="str">
            <v>潮州市潮安区东凤镇弘达餐饮店</v>
          </cell>
          <cell r="E168" t="str">
            <v>餐饮食品</v>
          </cell>
          <cell r="F168" t="str">
            <v>其他餐饮食品</v>
          </cell>
          <cell r="G168" t="str">
            <v>GB 2760-2014《食品安全国家标准 食品添加剂使用标准》,GB 2762-2017《食品安全国家标准 食品中污染物限量》</v>
          </cell>
          <cell r="H168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169">
          <cell r="A169">
            <v>2204006627</v>
          </cell>
          <cell r="B169" t="str">
            <v>卤猪脚</v>
          </cell>
          <cell r="C169" t="str">
            <v>/</v>
          </cell>
          <cell r="D169" t="str">
            <v>潮州市潮安区东凤镇悦诚餐饮店</v>
          </cell>
          <cell r="E169" t="str">
            <v>餐饮食品</v>
          </cell>
          <cell r="F169" t="str">
            <v>肉制品(自制)</v>
          </cell>
          <cell r="G169" t="str">
            <v>GB 2760-2014《食品安全国家标准 食品添加剂使用标准》</v>
          </cell>
          <cell r="H169" t="str">
            <v>脱氢乙酸及其钠盐（以脱氢乙酸计),胭脂红,苯甲酸及其钠盐（以苯甲酸计),山梨酸及其钾盐（以山梨酸计),糖精钠（以糖精计)</v>
          </cell>
        </row>
        <row r="170">
          <cell r="A170">
            <v>2204006628</v>
          </cell>
          <cell r="B170" t="str">
            <v>酸菜</v>
          </cell>
          <cell r="C170" t="str">
            <v>/</v>
          </cell>
          <cell r="D170" t="str">
            <v>潮州市潮安区东凤镇悦诚餐饮店</v>
          </cell>
          <cell r="E170" t="str">
            <v>餐饮食品</v>
          </cell>
          <cell r="F170" t="str">
            <v>其他餐饮食品</v>
          </cell>
          <cell r="G170" t="str">
            <v>GB 2760-2014《食品安全国家标准 食品添加剂使用标准》,GB 2762-2017《食品安全国家标准 食品中污染物限量》</v>
          </cell>
          <cell r="H170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171">
          <cell r="A171">
            <v>2204006651</v>
          </cell>
          <cell r="B171" t="str">
            <v>芋泥餐包</v>
          </cell>
          <cell r="C171" t="str">
            <v>每份6个约280克</v>
          </cell>
          <cell r="D171" t="str">
            <v>潮州市潮安区东凤镇华麦面包店</v>
          </cell>
          <cell r="E171" t="str">
            <v>餐饮食品</v>
          </cell>
          <cell r="F171" t="str">
            <v>其他餐饮食品</v>
          </cell>
          <cell r="G171" t="str">
            <v>GB 2760-2014《食品安全国家标准 食品添加剂使用标准》</v>
          </cell>
          <cell r="H171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172">
          <cell r="A172">
            <v>2204006652</v>
          </cell>
          <cell r="B172" t="str">
            <v>肉松条餐包</v>
          </cell>
          <cell r="C172" t="str">
            <v>每份6个约280克</v>
          </cell>
          <cell r="D172" t="str">
            <v>潮州市潮安区东凤镇华麦面包店</v>
          </cell>
          <cell r="E172" t="str">
            <v>餐饮食品</v>
          </cell>
          <cell r="F172" t="str">
            <v>其他餐饮食品</v>
          </cell>
          <cell r="G172" t="str">
            <v>GB 2760-2014《食品安全国家标准 食品添加剂使用标准》</v>
          </cell>
          <cell r="H172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173">
          <cell r="A173">
            <v>2204006653</v>
          </cell>
          <cell r="B173" t="str">
            <v>乳酸菌餐包</v>
          </cell>
          <cell r="C173" t="str">
            <v>每份6个约280克</v>
          </cell>
          <cell r="D173" t="str">
            <v>潮州市潮安区东凤镇华麦面包店</v>
          </cell>
          <cell r="E173" t="str">
            <v>餐饮食品</v>
          </cell>
          <cell r="F173" t="str">
            <v>其他餐饮食品</v>
          </cell>
          <cell r="G173" t="str">
            <v>GB 2760-2014《食品安全国家标准 食品添加剂使用标准》</v>
          </cell>
          <cell r="H173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174">
          <cell r="A174">
            <v>2204006654</v>
          </cell>
          <cell r="B174" t="str">
            <v>奶酪餐包</v>
          </cell>
          <cell r="C174" t="str">
            <v>每份6个约280克</v>
          </cell>
          <cell r="D174" t="str">
            <v>潮州市潮安区东凤镇华麦面包店</v>
          </cell>
          <cell r="E174" t="str">
            <v>餐饮食品</v>
          </cell>
          <cell r="F174" t="str">
            <v>其他餐饮食品</v>
          </cell>
          <cell r="G174" t="str">
            <v>GB 2760-2014《食品安全国家标准 食品添加剂使用标准》</v>
          </cell>
          <cell r="H174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175">
          <cell r="A175">
            <v>2204006655</v>
          </cell>
          <cell r="B175" t="str">
            <v>椰汁红豆餐包</v>
          </cell>
          <cell r="C175" t="str">
            <v>每份6个约280克</v>
          </cell>
          <cell r="D175" t="str">
            <v>潮州市潮安区东凤镇华麦面包店</v>
          </cell>
          <cell r="E175" t="str">
            <v>餐饮食品</v>
          </cell>
          <cell r="F175" t="str">
            <v>其他餐饮食品</v>
          </cell>
          <cell r="G175" t="str">
            <v>GB 2760-2014《食品安全国家标准 食品添加剂使用标准》</v>
          </cell>
          <cell r="H175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176">
          <cell r="A176">
            <v>2204006656</v>
          </cell>
          <cell r="B176" t="str">
            <v>饭碗</v>
          </cell>
          <cell r="C176" t="str">
            <v>/</v>
          </cell>
          <cell r="D176" t="str">
            <v>潮州市潮安区东凤镇皖北饮食店</v>
          </cell>
          <cell r="E176" t="str">
            <v>餐饮食品</v>
          </cell>
          <cell r="F176" t="str">
            <v>其他餐饮食品</v>
          </cell>
          <cell r="G176" t="str">
            <v>GB 14934-2016《食品安全国家标准 消毒餐（饮）具》</v>
          </cell>
          <cell r="H176" t="str">
            <v>大肠菌群,阴离子合成洗涤剂（以十二烷基苯磺酸钠计)</v>
          </cell>
        </row>
        <row r="177">
          <cell r="A177">
            <v>2204006657</v>
          </cell>
          <cell r="B177" t="str">
            <v>香辣猪排</v>
          </cell>
          <cell r="C177" t="str">
            <v>每份约430克</v>
          </cell>
          <cell r="D177" t="str">
            <v>潮州市潮安区东凤镇皖北饮食店</v>
          </cell>
          <cell r="E177" t="str">
            <v>餐饮食品</v>
          </cell>
          <cell r="F177" t="str">
            <v>其他餐饮食品</v>
          </cell>
          <cell r="G177" t="str">
            <v>DBS 44/006-2016《非预包装即食食品微生物限量》</v>
          </cell>
          <cell r="H177" t="str">
            <v>单核细胞增生李斯特氏菌,沙门氏菌</v>
          </cell>
        </row>
        <row r="178">
          <cell r="A178">
            <v>2204006658</v>
          </cell>
          <cell r="B178" t="str">
            <v>红烧猪蹄</v>
          </cell>
          <cell r="C178" t="str">
            <v>每份约520克</v>
          </cell>
          <cell r="D178" t="str">
            <v>潮州市潮安区东凤镇皖北饮食店</v>
          </cell>
          <cell r="E178" t="str">
            <v>餐饮食品</v>
          </cell>
          <cell r="F178" t="str">
            <v>其他餐饮食品</v>
          </cell>
          <cell r="G178" t="str">
            <v>DBS 44/006-2016《非预包装即食食品微生物限量》</v>
          </cell>
          <cell r="H178" t="str">
            <v>单核细胞增生李斯特氏菌,沙门氏菌</v>
          </cell>
        </row>
        <row r="179">
          <cell r="A179">
            <v>2204006659</v>
          </cell>
          <cell r="B179" t="str">
            <v>香辣扇子骨</v>
          </cell>
          <cell r="C179" t="str">
            <v>每份约600克</v>
          </cell>
          <cell r="D179" t="str">
            <v>潮州市潮安区东凤镇皖北饮食店</v>
          </cell>
          <cell r="E179" t="str">
            <v>餐饮食品</v>
          </cell>
          <cell r="F179" t="str">
            <v>其他餐饮食品</v>
          </cell>
          <cell r="G179" t="str">
            <v>DBS 44/006-2016《非预包装即食食品微生物限量》</v>
          </cell>
          <cell r="H179" t="str">
            <v>单核细胞增生李斯特氏菌,沙门氏菌</v>
          </cell>
        </row>
        <row r="180">
          <cell r="A180">
            <v>2204006660</v>
          </cell>
          <cell r="B180" t="str">
            <v>凉拌猪耳朵</v>
          </cell>
          <cell r="C180" t="str">
            <v>每份约430克</v>
          </cell>
          <cell r="D180" t="str">
            <v>潮州市潮安区东凤镇皖北饮食店</v>
          </cell>
          <cell r="E180" t="str">
            <v>餐饮食品</v>
          </cell>
          <cell r="F180" t="str">
            <v>其他餐饮食品</v>
          </cell>
          <cell r="G180" t="str">
            <v>DBS 44/006-2016《非预包装即食食品微生物限量》</v>
          </cell>
          <cell r="H180" t="str">
            <v>金黄色葡萄球菌,沙门氏菌</v>
          </cell>
        </row>
        <row r="181">
          <cell r="A181">
            <v>2204006661</v>
          </cell>
          <cell r="B181" t="str">
            <v>饭碗</v>
          </cell>
          <cell r="C181" t="str">
            <v>/</v>
          </cell>
          <cell r="D181" t="str">
            <v>潮州市潮安区东凤镇阿喜饮食店</v>
          </cell>
          <cell r="E181" t="str">
            <v>餐饮食品</v>
          </cell>
          <cell r="F181" t="str">
            <v>其他餐饮食品</v>
          </cell>
          <cell r="G181" t="str">
            <v>GB 14934-2016《食品安全国家标准 消毒餐（饮）具》</v>
          </cell>
          <cell r="H181" t="str">
            <v>大肠菌群,阴离子合成洗涤剂（以十二烷基苯磺酸钠计)</v>
          </cell>
        </row>
        <row r="182">
          <cell r="A182">
            <v>2204006662</v>
          </cell>
          <cell r="B182" t="str">
            <v>酸菜</v>
          </cell>
          <cell r="C182" t="str">
            <v>/</v>
          </cell>
          <cell r="D182" t="str">
            <v>潮州市潮安区东凤镇阿喜饮食店</v>
          </cell>
          <cell r="E182" t="str">
            <v>餐饮食品</v>
          </cell>
          <cell r="F182" t="str">
            <v>其他餐饮食品</v>
          </cell>
          <cell r="G182" t="str">
            <v>GB 2760-2014《食品安全国家标准 食品添加剂使用标准》,GB 2762-2017《食品安全国家标准 食品中污染物限量》</v>
          </cell>
          <cell r="H182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183">
          <cell r="A183">
            <v>2204006663</v>
          </cell>
          <cell r="B183" t="str">
            <v>油炸扇子骨</v>
          </cell>
          <cell r="C183" t="str">
            <v>每个约40克</v>
          </cell>
          <cell r="D183" t="str">
            <v>潮州市潮安区东凤镇阿喜饮食店</v>
          </cell>
          <cell r="E183" t="str">
            <v>餐饮食品</v>
          </cell>
          <cell r="F183" t="str">
            <v>其他餐饮食品</v>
          </cell>
          <cell r="G183" t="str">
            <v>DBS 44/006-2016《非预包装即食食品微生物限量》</v>
          </cell>
          <cell r="H183" t="str">
            <v>单核细胞增生李斯特氏菌,沙门氏菌</v>
          </cell>
        </row>
        <row r="184">
          <cell r="A184">
            <v>2204006664</v>
          </cell>
          <cell r="B184" t="str">
            <v>油炸排骨</v>
          </cell>
          <cell r="C184" t="str">
            <v>每个约41克</v>
          </cell>
          <cell r="D184" t="str">
            <v>潮州市潮安区东凤镇阿喜饮食店</v>
          </cell>
          <cell r="E184" t="str">
            <v>餐饮食品</v>
          </cell>
          <cell r="F184" t="str">
            <v>其他餐饮食品</v>
          </cell>
          <cell r="G184" t="str">
            <v>DBS 44/006-2016《非预包装即食食品微生物限量》</v>
          </cell>
          <cell r="H184" t="str">
            <v>单核细胞增生李斯特氏菌,沙门氏菌</v>
          </cell>
        </row>
        <row r="185">
          <cell r="A185">
            <v>2204006829</v>
          </cell>
          <cell r="B185" t="str">
            <v>油炸鸡腿</v>
          </cell>
          <cell r="C185" t="str">
            <v>/</v>
          </cell>
          <cell r="D185" t="str">
            <v>潮州市潮安区彩塘中学</v>
          </cell>
          <cell r="E185" t="str">
            <v>餐饮食品</v>
          </cell>
          <cell r="F185" t="str">
            <v>其他餐饮食品</v>
          </cell>
          <cell r="G185" t="str">
            <v>DBS 44/006-2016《非预包装即食食品微生物限量》</v>
          </cell>
          <cell r="H185" t="str">
            <v>单核细胞增生李斯特氏菌,沙门氏菌</v>
          </cell>
        </row>
        <row r="186">
          <cell r="A186">
            <v>2204006830</v>
          </cell>
          <cell r="B186" t="str">
            <v>烧鸭</v>
          </cell>
          <cell r="C186" t="str">
            <v>/</v>
          </cell>
          <cell r="D186" t="str">
            <v>潮州市潮安区彩塘中学</v>
          </cell>
          <cell r="E186" t="str">
            <v>餐饮食品</v>
          </cell>
          <cell r="F186" t="str">
            <v>其他餐饮食品</v>
          </cell>
          <cell r="G186" t="str">
            <v>DBS 44/006-2016《非预包装即食食品微生物限量》</v>
          </cell>
          <cell r="H186" t="str">
            <v>单核细胞增生李斯特氏菌,沙门氏菌</v>
          </cell>
        </row>
        <row r="187">
          <cell r="A187">
            <v>2204006831</v>
          </cell>
          <cell r="B187" t="str">
            <v>油炸小酥肉</v>
          </cell>
          <cell r="C187" t="str">
            <v>/</v>
          </cell>
          <cell r="D187" t="str">
            <v>潮州市潮安区彩塘中学</v>
          </cell>
          <cell r="E187" t="str">
            <v>餐饮食品</v>
          </cell>
          <cell r="F187" t="str">
            <v>其他餐饮食品</v>
          </cell>
          <cell r="G187" t="str">
            <v>DBS 44/006-2016《非预包装即食食品微生物限量》</v>
          </cell>
          <cell r="H187" t="str">
            <v>单核细胞增生李斯特氏菌,沙门氏菌</v>
          </cell>
        </row>
        <row r="188">
          <cell r="A188">
            <v>2204006861</v>
          </cell>
          <cell r="B188" t="str">
            <v>潮汕双拼粽（粽子）</v>
          </cell>
          <cell r="C188" t="str">
            <v>200克/包</v>
          </cell>
          <cell r="D188" t="str">
            <v>潮州市潮安区彩塘镇臻智西饼店</v>
          </cell>
          <cell r="E188" t="str">
            <v>餐饮食品</v>
          </cell>
          <cell r="F188" t="str">
            <v>其他餐饮食品</v>
          </cell>
          <cell r="G188" t="str">
            <v>GB 2760-2014《食品安全国家标准 食品添加剂使用标准》,SB/T 10377-2004《粽子》</v>
          </cell>
          <cell r="H188" t="str">
            <v>防腐剂混合使用时各自用量占其最大使用量的比例之和,过氧化值（以脂肪计),脱氢乙酸及其钠盐（以脱氢乙酸计),苯甲酸及其钠盐（以苯甲酸计),山梨酸及其钾盐（以山梨酸计),糖精钠（以糖精计)</v>
          </cell>
        </row>
        <row r="189">
          <cell r="A189">
            <v>2204006862</v>
          </cell>
          <cell r="B189" t="str">
            <v>香菇蛋黄粽（粽子）</v>
          </cell>
          <cell r="C189" t="str">
            <v>260克/包</v>
          </cell>
          <cell r="D189" t="str">
            <v>潮州市潮安区彩塘镇臻智西饼店</v>
          </cell>
          <cell r="E189" t="str">
            <v>餐饮食品</v>
          </cell>
          <cell r="F189" t="str">
            <v>其他餐饮食品</v>
          </cell>
          <cell r="G189" t="str">
            <v>GB 2760-2014《食品安全国家标准 食品添加剂使用标准》,SB/T 10377-2004《粽子》</v>
          </cell>
          <cell r="H189" t="str">
            <v>防腐剂混合使用时各自用量占其最大使用量的比例之和,过氧化值（以脂肪计),脱氢乙酸及其钠盐（以脱氢乙酸计),苯甲酸及其钠盐（以苯甲酸计),山梨酸及其钾盐（以山梨酸计),糖精钠（以糖精计)</v>
          </cell>
        </row>
        <row r="190">
          <cell r="A190">
            <v>2204006863</v>
          </cell>
          <cell r="B190" t="str">
            <v>嘉兴鲜肉粽（粽子）</v>
          </cell>
          <cell r="C190" t="str">
            <v>200克/包</v>
          </cell>
          <cell r="D190" t="str">
            <v>潮州市潮安区彩塘镇臻智西饼店</v>
          </cell>
          <cell r="E190" t="str">
            <v>餐饮食品</v>
          </cell>
          <cell r="F190" t="str">
            <v>其他餐饮食品</v>
          </cell>
          <cell r="G190" t="str">
            <v>GB 2760-2014《食品安全国家标准 食品添加剂使用标准》,SB/T 10377-2004《粽子》</v>
          </cell>
          <cell r="H190" t="str">
            <v>防腐剂混合使用时各自用量占其最大使用量的比例之和,过氧化值（以脂肪计),脱氢乙酸及其钠盐（以脱氢乙酸计),苯甲酸及其钠盐（以苯甲酸计),山梨酸及其钾盐（以山梨酸计),糖精钠（以糖精计)</v>
          </cell>
        </row>
        <row r="191">
          <cell r="A191">
            <v>2204006864</v>
          </cell>
          <cell r="B191" t="str">
            <v>金腿瑶柱粽（粽子）</v>
          </cell>
          <cell r="C191" t="str">
            <v>200克/包</v>
          </cell>
          <cell r="D191" t="str">
            <v>潮州市潮安区彩塘镇臻智西饼店</v>
          </cell>
          <cell r="E191" t="str">
            <v>餐饮食品</v>
          </cell>
          <cell r="F191" t="str">
            <v>其他餐饮食品</v>
          </cell>
          <cell r="G191" t="str">
            <v>GB 2760-2014《食品安全国家标准 食品添加剂使用标准》,SB/T 10377-2004《粽子》</v>
          </cell>
          <cell r="H191" t="str">
            <v>防腐剂混合使用时各自用量占其最大使用量的比例之和,过氧化值（以脂肪计),脱氢乙酸及其钠盐（以脱氢乙酸计),苯甲酸及其钠盐（以苯甲酸计),山梨酸及其钾盐（以山梨酸计),糖精钠（以糖精计)</v>
          </cell>
        </row>
        <row r="192">
          <cell r="A192">
            <v>2204006865</v>
          </cell>
          <cell r="B192" t="str">
            <v>手工面</v>
          </cell>
          <cell r="C192" t="str">
            <v>/</v>
          </cell>
          <cell r="D192" t="str">
            <v>潮州市潮安区彩塘镇红菊小吃店</v>
          </cell>
          <cell r="E192" t="str">
            <v>餐饮食品</v>
          </cell>
          <cell r="F192" t="str">
            <v>其他餐饮食品</v>
          </cell>
          <cell r="G192" t="str">
            <v>GB 2762-2017《食品安全国家标准 食品中污染物限量》,GB 2760-2014《食品安全国家标准 食品添加剂使用标准》</v>
          </cell>
          <cell r="H192" t="str">
            <v>脱氢乙酸及其钠盐（以脱氢乙酸计),苯甲酸及其钠盐（以苯甲酸计),铅(以Pb计),山梨酸及其钾盐（以山梨酸计)</v>
          </cell>
        </row>
        <row r="193">
          <cell r="A193">
            <v>2204006866</v>
          </cell>
          <cell r="B193" t="str">
            <v>酸菜</v>
          </cell>
          <cell r="C193" t="str">
            <v>/</v>
          </cell>
          <cell r="D193" t="str">
            <v>潮州市潮安区彩塘镇渝来重庆小面店</v>
          </cell>
          <cell r="E193" t="str">
            <v>餐饮食品</v>
          </cell>
          <cell r="F193" t="str">
            <v>其他餐饮食品</v>
          </cell>
          <cell r="G193" t="str">
            <v>GB 2760-2014《食品安全国家标准 食品添加剂使用标准》,GB 2762-2017《食品安全国家标准 食品中污染物限量》</v>
          </cell>
          <cell r="H193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194">
          <cell r="A194">
            <v>2204006867</v>
          </cell>
          <cell r="B194" t="str">
            <v>饺皮</v>
          </cell>
          <cell r="C194" t="str">
            <v>/</v>
          </cell>
          <cell r="D194" t="str">
            <v>潮州市潮安区彩塘镇渝来重庆小面店</v>
          </cell>
          <cell r="E194" t="str">
            <v>餐饮食品</v>
          </cell>
          <cell r="F194" t="str">
            <v>其他餐饮食品</v>
          </cell>
          <cell r="G194" t="str">
            <v>GB 2762-2017《食品安全国家标准 食品中污染物限量》,GB 2760-2014《食品安全国家标准 食品添加剂使用标准》</v>
          </cell>
          <cell r="H194" t="str">
            <v>脱氢乙酸及其钠盐（以脱氢乙酸计),苯甲酸及其钠盐（以苯甲酸计),铅(以Pb计),山梨酸及其钾盐（以山梨酸计)</v>
          </cell>
        </row>
        <row r="195">
          <cell r="A195">
            <v>2204006868</v>
          </cell>
          <cell r="B195" t="str">
            <v>小面</v>
          </cell>
          <cell r="C195" t="str">
            <v>/</v>
          </cell>
          <cell r="D195" t="str">
            <v>潮州市潮安区彩塘镇渝来重庆小面店</v>
          </cell>
          <cell r="E195" t="str">
            <v>餐饮食品</v>
          </cell>
          <cell r="F195" t="str">
            <v>其他餐饮食品</v>
          </cell>
          <cell r="G195" t="str">
            <v>GB 2762-2017《食品安全国家标准 食品中污染物限量》,GB 2760-2014《食品安全国家标准 食品添加剂使用标准》</v>
          </cell>
          <cell r="H195" t="str">
            <v>脱氢乙酸及其钠盐（以脱氢乙酸计),苯甲酸及其钠盐（以苯甲酸计),铅(以Pb计),山梨酸及其钾盐（以山梨酸计)</v>
          </cell>
        </row>
        <row r="196">
          <cell r="A196">
            <v>2204006872</v>
          </cell>
          <cell r="B196" t="str">
            <v>馄饨皮</v>
          </cell>
          <cell r="C196" t="str">
            <v>/</v>
          </cell>
          <cell r="D196" t="str">
            <v>潮州市潮安区彩塘镇红菊小吃店</v>
          </cell>
          <cell r="E196" t="str">
            <v>餐饮食品</v>
          </cell>
          <cell r="F196" t="str">
            <v>其他餐饮食品</v>
          </cell>
          <cell r="G196" t="str">
            <v>GB 2762-2017《食品安全国家标准 食品中污染物限量》,GB 2760-2014《食品安全国家标准 食品添加剂使用标准》</v>
          </cell>
          <cell r="H196" t="str">
            <v>脱氢乙酸及其钠盐（以脱氢乙酸计),苯甲酸及其钠盐（以苯甲酸计),铅(以Pb计),山梨酸及其钾盐（以山梨酸计)</v>
          </cell>
        </row>
        <row r="197">
          <cell r="A197">
            <v>2204006962</v>
          </cell>
          <cell r="B197" t="str">
            <v>汤碗</v>
          </cell>
          <cell r="C197" t="str">
            <v>/</v>
          </cell>
          <cell r="D197" t="str">
            <v>潮州市潮安区彩塘镇老二牛肉店</v>
          </cell>
          <cell r="E197" t="str">
            <v>餐饮食品</v>
          </cell>
          <cell r="F197" t="str">
            <v>其他餐饮食品</v>
          </cell>
          <cell r="G197" t="str">
            <v>GB 14934-2016《食品安全国家标准 消毒餐（饮）具》</v>
          </cell>
          <cell r="H197" t="str">
            <v>大肠菌群,阴离子合成洗涤剂（以十二烷基苯磺酸钠计),游离性余氯</v>
          </cell>
        </row>
        <row r="198">
          <cell r="A198">
            <v>2204006963</v>
          </cell>
          <cell r="B198" t="str">
            <v>洋参汤底</v>
          </cell>
          <cell r="C198" t="str">
            <v>/</v>
          </cell>
          <cell r="D198" t="str">
            <v>潮州市潮安区彩塘镇曾丽英饮食店</v>
          </cell>
          <cell r="E198" t="str">
            <v>餐饮食品</v>
          </cell>
          <cell r="F198" t="str">
            <v>复合调味料(自制)</v>
          </cell>
          <cell r="G198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198" t="str">
            <v>吗啡,那可丁,罂粟碱,苯甲酸及其钠盐（以苯甲酸计),山梨酸及其钾盐（以山梨酸计)</v>
          </cell>
        </row>
        <row r="199">
          <cell r="A199">
            <v>2204006964</v>
          </cell>
          <cell r="B199" t="str">
            <v>火锅酱料</v>
          </cell>
          <cell r="C199" t="str">
            <v>/</v>
          </cell>
          <cell r="D199" t="str">
            <v>潮州市潮安区彩塘镇曾丽英饮食店</v>
          </cell>
          <cell r="E199" t="str">
            <v>餐饮食品</v>
          </cell>
          <cell r="F199" t="str">
            <v>复合调味料(自制)</v>
          </cell>
          <cell r="G199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199" t="str">
            <v>吗啡,那可丁,罂粟碱,苯甲酸及其钠盐（以苯甲酸计),山梨酸及其钾盐（以山梨酸计)</v>
          </cell>
        </row>
        <row r="200">
          <cell r="A200">
            <v>2204006965</v>
          </cell>
          <cell r="B200" t="str">
            <v>酸菜</v>
          </cell>
          <cell r="C200" t="str">
            <v>/</v>
          </cell>
          <cell r="D200" t="str">
            <v>潮州市潮安区彩塘镇曾丽英饮食店</v>
          </cell>
          <cell r="E200" t="str">
            <v>餐饮食品</v>
          </cell>
          <cell r="F200" t="str">
            <v>其他餐饮食品</v>
          </cell>
          <cell r="G200" t="str">
            <v>GB 2760-2014《食品安全国家标准 食品添加剂使用标准》,GB 2762-2017《食品安全国家标准 食品中污染物限量》</v>
          </cell>
          <cell r="H200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201">
          <cell r="A201">
            <v>2204006966</v>
          </cell>
          <cell r="B201" t="str">
            <v>秘制红锅汤底</v>
          </cell>
          <cell r="C201" t="str">
            <v>/</v>
          </cell>
          <cell r="D201" t="str">
            <v>潮州市潮安区彩塘镇兴艺火锅店</v>
          </cell>
          <cell r="E201" t="str">
            <v>餐饮食品</v>
          </cell>
          <cell r="F201" t="str">
            <v>复合调味料(自制)</v>
          </cell>
          <cell r="G201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01" t="str">
            <v>吗啡,那可丁,罂粟碱,苯甲酸及其钠盐（以苯甲酸计),山梨酸及其钾盐（以山梨酸计)</v>
          </cell>
        </row>
        <row r="202">
          <cell r="A202">
            <v>2204006967</v>
          </cell>
          <cell r="B202" t="str">
            <v>滋补锅汤底</v>
          </cell>
          <cell r="C202" t="str">
            <v>/</v>
          </cell>
          <cell r="D202" t="str">
            <v>潮州市潮安区彩塘镇兴艺火锅店</v>
          </cell>
          <cell r="E202" t="str">
            <v>餐饮食品</v>
          </cell>
          <cell r="F202" t="str">
            <v>复合调味料(自制)</v>
          </cell>
          <cell r="G202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02" t="str">
            <v>吗啡,那可丁,罂粟碱,苯甲酸及其钠盐（以苯甲酸计),山梨酸及其钾盐（以山梨酸计)</v>
          </cell>
        </row>
        <row r="203">
          <cell r="A203">
            <v>2204006968</v>
          </cell>
          <cell r="B203" t="str">
            <v>辣椒蘸料</v>
          </cell>
          <cell r="C203" t="str">
            <v>/</v>
          </cell>
          <cell r="D203" t="str">
            <v>潮州市潮安区彩塘镇兴艺火锅店</v>
          </cell>
          <cell r="E203" t="str">
            <v>餐饮食品</v>
          </cell>
          <cell r="F203" t="str">
            <v>复合调味料(自制)</v>
          </cell>
          <cell r="G203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03" t="str">
            <v>吗啡,那可丁,罂粟碱,苯甲酸及其钠盐（以苯甲酸计),山梨酸及其钾盐（以山梨酸计)</v>
          </cell>
        </row>
        <row r="204">
          <cell r="A204">
            <v>2204006969</v>
          </cell>
          <cell r="B204" t="str">
            <v>酸菜</v>
          </cell>
          <cell r="C204" t="str">
            <v>/</v>
          </cell>
          <cell r="D204" t="str">
            <v>潮州市潮安区彩塘镇兴艺火锅店</v>
          </cell>
          <cell r="E204" t="str">
            <v>餐饮食品</v>
          </cell>
          <cell r="F204" t="str">
            <v>其他餐饮食品</v>
          </cell>
          <cell r="G204" t="str">
            <v>GB 2760-2014《食品安全国家标准 食品添加剂使用标准》,GB 2762-2017《食品安全国家标准 食品中污染物限量》</v>
          </cell>
          <cell r="H204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(以NaNO计)</v>
          </cell>
        </row>
        <row r="205">
          <cell r="A205">
            <v>2204006970</v>
          </cell>
          <cell r="B205" t="str">
            <v>招牌奶茶</v>
          </cell>
          <cell r="C205" t="str">
            <v>/</v>
          </cell>
          <cell r="D205" t="str">
            <v>潮州市潮安区彩塘镇嘻果记奶茶店</v>
          </cell>
          <cell r="E205" t="str">
            <v>餐饮食品</v>
          </cell>
          <cell r="F205" t="str">
            <v>饮料(自制)</v>
          </cell>
          <cell r="G205" t="str">
            <v>GB 2760-2014《食品安全国家标准 食品添加剂使用标准》,GB 2762-2017《食品安全国家标准 食品中污染物限量》</v>
          </cell>
          <cell r="H205" t="str">
            <v>苯甲酸及其钠盐（以苯甲酸计),铅(以Pb计),山梨酸及其钾盐（以山梨酸计),糖精钠（以糖精计)</v>
          </cell>
        </row>
        <row r="206">
          <cell r="A206">
            <v>2204006971</v>
          </cell>
          <cell r="B206" t="str">
            <v>芒果汁</v>
          </cell>
          <cell r="C206" t="str">
            <v>/</v>
          </cell>
          <cell r="D206" t="str">
            <v>潮州市潮安区彩塘镇嘻果记奶茶店</v>
          </cell>
          <cell r="E206" t="str">
            <v>餐饮食品</v>
          </cell>
          <cell r="F206" t="str">
            <v>饮料(自制)</v>
          </cell>
          <cell r="G206" t="str">
            <v>GB 2760-2014《食品安全国家标准 食品添加剂使用标准》,GB 2762-2017《食品安全国家标准 食品中污染物限量》</v>
          </cell>
          <cell r="H206" t="str">
            <v>苯甲酸及其钠盐（以苯甲酸计),铅(以Pb计),山梨酸及其钾盐（以山梨酸计),糖精钠（以糖精计)</v>
          </cell>
        </row>
        <row r="207">
          <cell r="A207">
            <v>2204006972</v>
          </cell>
          <cell r="B207" t="str">
            <v>柠檬汁</v>
          </cell>
          <cell r="C207" t="str">
            <v>/</v>
          </cell>
          <cell r="D207" t="str">
            <v>潮州市潮安区彩塘镇嘻果记奶茶店</v>
          </cell>
          <cell r="E207" t="str">
            <v>餐饮食品</v>
          </cell>
          <cell r="F207" t="str">
            <v>饮料(自制)</v>
          </cell>
          <cell r="G207" t="str">
            <v>GB 2760-2014《食品安全国家标准 食品添加剂使用标准》,GB 2762-2017《食品安全国家标准 食品中污染物限量》</v>
          </cell>
          <cell r="H207" t="str">
            <v>苯甲酸及其钠盐（以苯甲酸计),铅(以Pb计),山梨酸及其钾盐（以山梨酸计),糖精钠（以糖精计)</v>
          </cell>
        </row>
        <row r="208">
          <cell r="A208">
            <v>2204006973</v>
          </cell>
          <cell r="B208" t="str">
            <v>百香果汁</v>
          </cell>
          <cell r="C208" t="str">
            <v>/</v>
          </cell>
          <cell r="D208" t="str">
            <v>潮州市潮安区彩塘镇嘻果记奶茶店</v>
          </cell>
          <cell r="E208" t="str">
            <v>餐饮食品</v>
          </cell>
          <cell r="F208" t="str">
            <v>饮料(自制)</v>
          </cell>
          <cell r="G208" t="str">
            <v>GB 2760-2014《食品安全国家标准 食品添加剂使用标准》,GB 2762-2017《食品安全国家标准 食品中污染物限量》</v>
          </cell>
          <cell r="H208" t="str">
            <v>苯甲酸及其钠盐（以苯甲酸计),铅(以Pb计),山梨酸及其钾盐（以山梨酸计),糖精钠（以糖精计)</v>
          </cell>
        </row>
        <row r="209">
          <cell r="A209">
            <v>2204006974</v>
          </cell>
          <cell r="B209" t="str">
            <v>鲜橙汁</v>
          </cell>
          <cell r="C209" t="str">
            <v>/</v>
          </cell>
          <cell r="D209" t="str">
            <v>潮州市潮安区彩塘镇嘻果记奶茶店</v>
          </cell>
          <cell r="E209" t="str">
            <v>餐饮食品</v>
          </cell>
          <cell r="F209" t="str">
            <v>饮料(自制)</v>
          </cell>
          <cell r="G209" t="str">
            <v>GB 2760-2014《食品安全国家标准 食品添加剂使用标准》,GB 2762-2017《食品安全国家标准 食品中污染物限量》</v>
          </cell>
          <cell r="H209" t="str">
            <v>苯甲酸及其钠盐（以苯甲酸计),铅(以Pb计),山梨酸及其钾盐（以山梨酸计),糖精钠（以糖精计)</v>
          </cell>
        </row>
        <row r="210">
          <cell r="A210">
            <v>2204007034</v>
          </cell>
          <cell r="B210" t="str">
            <v>玉米鲜肉包</v>
          </cell>
          <cell r="C210" t="str">
            <v>每个约65克</v>
          </cell>
          <cell r="D210" t="str">
            <v>潮州市潮安区彩塘镇向吉包子店</v>
          </cell>
          <cell r="E210" t="str">
            <v>餐饮食品</v>
          </cell>
          <cell r="F210" t="str">
            <v>米面及其制品(自制)</v>
          </cell>
          <cell r="G210" t="str">
            <v>GB 2760-2014《食品安全国家标准 食品添加剂使用标准》</v>
          </cell>
          <cell r="H210" t="str">
            <v>苯甲酸及其钠盐（以苯甲酸计),铝的残留量,山梨酸及其钾盐（以山梨酸计),糖精钠（以糖精计)</v>
          </cell>
        </row>
        <row r="211">
          <cell r="A211">
            <v>2204007035</v>
          </cell>
          <cell r="B211" t="str">
            <v>流沙蛋黄包</v>
          </cell>
          <cell r="C211" t="str">
            <v>每个约65克</v>
          </cell>
          <cell r="D211" t="str">
            <v>潮州市潮安区彩塘镇向吉包子店</v>
          </cell>
          <cell r="E211" t="str">
            <v>餐饮食品</v>
          </cell>
          <cell r="F211" t="str">
            <v>米面及其制品(自制)</v>
          </cell>
          <cell r="G211" t="str">
            <v>GB 2760-2014《食品安全国家标准 食品添加剂使用标准》</v>
          </cell>
          <cell r="H211" t="str">
            <v>苯甲酸及其钠盐（以苯甲酸计),铝的残留量,山梨酸及其钾盐（以山梨酸计),糖精钠（以糖精计)</v>
          </cell>
        </row>
        <row r="212">
          <cell r="A212">
            <v>2204007036</v>
          </cell>
          <cell r="B212" t="str">
            <v>芋泥包</v>
          </cell>
          <cell r="C212" t="str">
            <v>每个约65克</v>
          </cell>
          <cell r="D212" t="str">
            <v>潮州市潮安区彩塘镇向吉包子店</v>
          </cell>
          <cell r="E212" t="str">
            <v>餐饮食品</v>
          </cell>
          <cell r="F212" t="str">
            <v>米面及其制品(自制)</v>
          </cell>
          <cell r="G212" t="str">
            <v>GB 2760-2014《食品安全国家标准 食品添加剂使用标准》</v>
          </cell>
          <cell r="H212" t="str">
            <v>苯甲酸及其钠盐（以苯甲酸计),铝的残留量,山梨酸及其钾盐（以山梨酸计),糖精钠（以糖精计)</v>
          </cell>
        </row>
        <row r="213">
          <cell r="A213">
            <v>2204007037</v>
          </cell>
          <cell r="B213" t="str">
            <v>黑豆包</v>
          </cell>
          <cell r="C213" t="str">
            <v>每个约65克</v>
          </cell>
          <cell r="D213" t="str">
            <v>潮州市潮安区彩塘镇向吉包子店</v>
          </cell>
          <cell r="E213" t="str">
            <v>餐饮食品</v>
          </cell>
          <cell r="F213" t="str">
            <v>米面及其制品(自制)</v>
          </cell>
          <cell r="G213" t="str">
            <v>GB 2760-2014《食品安全国家标准 食品添加剂使用标准》</v>
          </cell>
          <cell r="H213" t="str">
            <v>苯甲酸及其钠盐（以苯甲酸计),铝的残留量,山梨酸及其钾盐（以山梨酸计),糖精钠（以糖精计)</v>
          </cell>
        </row>
        <row r="214">
          <cell r="A214">
            <v>2204007038</v>
          </cell>
          <cell r="B214" t="str">
            <v>奶香馒头</v>
          </cell>
          <cell r="C214" t="str">
            <v>每个约65克</v>
          </cell>
          <cell r="D214" t="str">
            <v>潮州市潮安区彩塘镇向吉包子店</v>
          </cell>
          <cell r="E214" t="str">
            <v>餐饮食品</v>
          </cell>
          <cell r="F214" t="str">
            <v>米面及其制品(自制)</v>
          </cell>
          <cell r="G214" t="str">
            <v>GB 2760-2014《食品安全国家标准 食品添加剂使用标准》</v>
          </cell>
          <cell r="H214" t="str">
            <v>苯甲酸及其钠盐（以苯甲酸计),铝的残留量,山梨酸及其钾盐（以山梨酸计),糖精钠（以糖精计)</v>
          </cell>
        </row>
        <row r="215">
          <cell r="A215">
            <v>2204007039</v>
          </cell>
          <cell r="B215" t="str">
            <v>肉包</v>
          </cell>
          <cell r="C215" t="str">
            <v>每个约60克</v>
          </cell>
          <cell r="D215" t="str">
            <v>潮州市潮安区彩塘镇何姐豆浆店</v>
          </cell>
          <cell r="E215" t="str">
            <v>餐饮食品</v>
          </cell>
          <cell r="F215" t="str">
            <v>米面及其制品(自制)</v>
          </cell>
          <cell r="G215" t="str">
            <v>GB 2760-2014《食品安全国家标准 食品添加剂使用标准》</v>
          </cell>
          <cell r="H215" t="str">
            <v>苯甲酸及其钠盐（以苯甲酸计),铝的残留量,山梨酸及其钾盐（以山梨酸计),糖精钠（以糖精计)</v>
          </cell>
        </row>
        <row r="216">
          <cell r="A216">
            <v>2204007040</v>
          </cell>
          <cell r="B216" t="str">
            <v>酸菜包</v>
          </cell>
          <cell r="C216" t="str">
            <v>每个约70克</v>
          </cell>
          <cell r="D216" t="str">
            <v>潮州市潮安区彩塘镇何姐豆浆店</v>
          </cell>
          <cell r="E216" t="str">
            <v>餐饮食品</v>
          </cell>
          <cell r="F216" t="str">
            <v>米面及其制品(自制)</v>
          </cell>
          <cell r="G216" t="str">
            <v>GB 2760-2014《食品安全国家标准 食品添加剂使用标准》</v>
          </cell>
          <cell r="H216" t="str">
            <v>苯甲酸及其钠盐（以苯甲酸计),铝的残留量,山梨酸及其钾盐（以山梨酸计),糖精钠（以糖精计)</v>
          </cell>
        </row>
        <row r="217">
          <cell r="A217">
            <v>2204007041</v>
          </cell>
          <cell r="B217" t="str">
            <v>燕麦馒头</v>
          </cell>
          <cell r="C217" t="str">
            <v>每个约90克</v>
          </cell>
          <cell r="D217" t="str">
            <v>潮州市潮安区彩塘镇何姐豆浆店</v>
          </cell>
          <cell r="E217" t="str">
            <v>餐饮食品</v>
          </cell>
          <cell r="F217" t="str">
            <v>米面及其制品(自制)</v>
          </cell>
          <cell r="G217" t="str">
            <v>GB 2760-2014《食品安全国家标准 食品添加剂使用标准》</v>
          </cell>
          <cell r="H217" t="str">
            <v>苯甲酸及其钠盐（以苯甲酸计),铝的残留量,山梨酸及其钾盐（以山梨酸计),糖精钠（以糖精计)</v>
          </cell>
        </row>
        <row r="218">
          <cell r="A218">
            <v>2204007042</v>
          </cell>
          <cell r="B218" t="str">
            <v>油饼</v>
          </cell>
          <cell r="C218" t="str">
            <v>每个约120克</v>
          </cell>
          <cell r="D218" t="str">
            <v>潮州市潮安区彩塘镇何姐豆浆店</v>
          </cell>
          <cell r="E218" t="str">
            <v>餐饮食品</v>
          </cell>
          <cell r="F218" t="str">
            <v>米面及其制品(自制)</v>
          </cell>
          <cell r="G218" t="str">
            <v>GB 2760-2014《食品安全国家标准 食品添加剂使用标准》</v>
          </cell>
          <cell r="H218" t="str">
            <v>铝的残留量(干样品，以Al计)</v>
          </cell>
        </row>
        <row r="219">
          <cell r="A219">
            <v>2204007043</v>
          </cell>
          <cell r="B219" t="str">
            <v>油条</v>
          </cell>
          <cell r="C219" t="str">
            <v>每根约150克</v>
          </cell>
          <cell r="D219" t="str">
            <v>潮州市潮安区彩塘镇何姐豆浆店</v>
          </cell>
          <cell r="E219" t="str">
            <v>餐饮食品</v>
          </cell>
          <cell r="F219" t="str">
            <v>米面及其制品(自制)</v>
          </cell>
          <cell r="G219" t="str">
            <v>GB 2760-2014《食品安全国家标准 食品添加剂使用标准》</v>
          </cell>
          <cell r="H219" t="str">
            <v>铝的残留量(干样品，以Al计)</v>
          </cell>
        </row>
        <row r="220">
          <cell r="A220">
            <v>2204007044</v>
          </cell>
          <cell r="B220" t="str">
            <v>猪肉包</v>
          </cell>
          <cell r="C220" t="str">
            <v>每个约70克</v>
          </cell>
          <cell r="D220" t="str">
            <v>潮州市潮安区彩塘镇郑其志餐饮店</v>
          </cell>
          <cell r="E220" t="str">
            <v>餐饮食品</v>
          </cell>
          <cell r="F220" t="str">
            <v>米面及其制品(自制)</v>
          </cell>
          <cell r="G220" t="str">
            <v>GB 2760-2014《食品安全国家标准 食品添加剂使用标准》</v>
          </cell>
          <cell r="H220" t="str">
            <v>苯甲酸及其钠盐（以苯甲酸计),铝的残留量,山梨酸及其钾盐（以山梨酸计),糖精钠（以糖精计)</v>
          </cell>
        </row>
        <row r="221">
          <cell r="A221">
            <v>2204007045</v>
          </cell>
          <cell r="B221" t="str">
            <v>叉烧包</v>
          </cell>
          <cell r="C221" t="str">
            <v>每个约75克</v>
          </cell>
          <cell r="D221" t="str">
            <v>潮州市潮安区彩塘镇郑其志餐饮店</v>
          </cell>
          <cell r="E221" t="str">
            <v>餐饮食品</v>
          </cell>
          <cell r="F221" t="str">
            <v>米面及其制品(自制)</v>
          </cell>
          <cell r="G221" t="str">
            <v>GB 2760-2014《食品安全国家标准 食品添加剂使用标准》</v>
          </cell>
          <cell r="H221" t="str">
            <v>苯甲酸及其钠盐（以苯甲酸计),铝的残留量,山梨酸及其钾盐（以山梨酸计),糖精钠（以糖精计)</v>
          </cell>
        </row>
        <row r="222">
          <cell r="A222">
            <v>2204007046</v>
          </cell>
          <cell r="B222" t="str">
            <v>酸菜包</v>
          </cell>
          <cell r="C222" t="str">
            <v>每个约70克</v>
          </cell>
          <cell r="D222" t="str">
            <v>潮州市潮安区彩塘镇郑其志餐饮店</v>
          </cell>
          <cell r="E222" t="str">
            <v>餐饮食品</v>
          </cell>
          <cell r="F222" t="str">
            <v>米面及其制品(自制)</v>
          </cell>
          <cell r="G222" t="str">
            <v>GB 2760-2014《食品安全国家标准 食品添加剂使用标准》</v>
          </cell>
          <cell r="H222" t="str">
            <v>苯甲酸及其钠盐（以苯甲酸计),铝的残留量,山梨酸及其钾盐（以山梨酸计),糖精钠（以糖精计)</v>
          </cell>
        </row>
        <row r="223">
          <cell r="A223">
            <v>2204007047</v>
          </cell>
          <cell r="B223" t="str">
            <v>流沙包</v>
          </cell>
          <cell r="C223" t="str">
            <v>每个约70克</v>
          </cell>
          <cell r="D223" t="str">
            <v>潮州市潮安区彩塘镇郑其志餐饮店</v>
          </cell>
          <cell r="E223" t="str">
            <v>餐饮食品</v>
          </cell>
          <cell r="F223" t="str">
            <v>米面及其制品(自制)</v>
          </cell>
          <cell r="G223" t="str">
            <v>GB 2760-2014《食品安全国家标准 食品添加剂使用标准》</v>
          </cell>
          <cell r="H223" t="str">
            <v>苯甲酸及其钠盐（以苯甲酸计),铝的残留量,山梨酸及其钾盐（以山梨酸计),糖精钠（以糖精计)</v>
          </cell>
        </row>
        <row r="224">
          <cell r="A224">
            <v>2204007048</v>
          </cell>
          <cell r="B224" t="str">
            <v>南瓜馒头</v>
          </cell>
          <cell r="C224" t="str">
            <v>每个约75克</v>
          </cell>
          <cell r="D224" t="str">
            <v>潮州市潮安区彩塘镇郑其志餐饮店</v>
          </cell>
          <cell r="E224" t="str">
            <v>餐饮食品</v>
          </cell>
          <cell r="F224" t="str">
            <v>米面及其制品(自制)</v>
          </cell>
          <cell r="G224" t="str">
            <v>GB 2760-2014《食品安全国家标准 食品添加剂使用标准》</v>
          </cell>
          <cell r="H224" t="str">
            <v>苯甲酸及其钠盐（以苯甲酸计),铝的残留量,山梨酸及其钾盐（以山梨酸计),糖精钠（以糖精计)</v>
          </cell>
        </row>
        <row r="225">
          <cell r="A225">
            <v>2204007049</v>
          </cell>
          <cell r="B225" t="str">
            <v>清汤锅底</v>
          </cell>
          <cell r="C225" t="str">
            <v>/</v>
          </cell>
          <cell r="D225" t="str">
            <v>潮州市潮安区彩塘镇老二牛肉店</v>
          </cell>
          <cell r="E225" t="str">
            <v>餐饮食品</v>
          </cell>
          <cell r="F225" t="str">
            <v>复合调味料(自制)</v>
          </cell>
          <cell r="G225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25" t="str">
            <v>吗啡,那可丁,罂粟碱,苯甲酸及其钠盐（以苯甲酸计),山梨酸及其钾盐（以山梨酸计)</v>
          </cell>
        </row>
        <row r="226">
          <cell r="A226">
            <v>2204007050</v>
          </cell>
          <cell r="B226" t="str">
            <v>沙茶蘸料</v>
          </cell>
          <cell r="C226" t="str">
            <v>/</v>
          </cell>
          <cell r="D226" t="str">
            <v>潮州市潮安区彩塘镇老二牛肉店</v>
          </cell>
          <cell r="E226" t="str">
            <v>餐饮食品</v>
          </cell>
          <cell r="F226" t="str">
            <v>复合调味料(自制)</v>
          </cell>
          <cell r="G226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26" t="str">
            <v>吗啡,那可丁,罂粟碱,苯甲酸及其钠盐（以苯甲酸计),山梨酸及其钾盐（以山梨酸计)</v>
          </cell>
        </row>
        <row r="227">
          <cell r="A227">
            <v>2204007051</v>
          </cell>
          <cell r="B227" t="str">
            <v>辣椒蘸料</v>
          </cell>
          <cell r="C227" t="str">
            <v>/</v>
          </cell>
          <cell r="D227" t="str">
            <v>潮州市潮安区彩塘镇老二牛肉店</v>
          </cell>
          <cell r="E227" t="str">
            <v>餐饮食品</v>
          </cell>
          <cell r="F227" t="str">
            <v>复合调味料(自制)</v>
          </cell>
          <cell r="G227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27" t="str">
            <v>吗啡,那可丁,罂粟碱,苯甲酸及其钠盐（以苯甲酸计),山梨酸及其钾盐（以山梨酸计)</v>
          </cell>
        </row>
        <row r="228">
          <cell r="A228">
            <v>2204007057</v>
          </cell>
          <cell r="B228" t="str">
            <v>香菇油菜</v>
          </cell>
          <cell r="C228" t="str">
            <v>/</v>
          </cell>
          <cell r="D228" t="str">
            <v>潮州市潮安区庵埠镇淮阜饭店</v>
          </cell>
          <cell r="E228" t="str">
            <v>餐饮食品</v>
          </cell>
          <cell r="F228" t="str">
            <v>餐饮食品(外卖配送)</v>
          </cell>
          <cell r="G228" t="str">
            <v>DBS 44/006-2016《非预包装即食食品微生物限量》</v>
          </cell>
          <cell r="H228" t="str">
            <v>蜡样芽胞杆菌,大肠埃希氏菌O157：H7/NM,单核细胞增生李斯特氏菌,副溶血性弧菌,金黄色葡萄球菌,沙门氏菌</v>
          </cell>
        </row>
        <row r="229">
          <cell r="A229">
            <v>2204007058</v>
          </cell>
          <cell r="B229" t="str">
            <v>可乐鸡翅</v>
          </cell>
          <cell r="C229" t="str">
            <v>/</v>
          </cell>
          <cell r="D229" t="str">
            <v>潮州市潮安区庵埠镇淮阜饭店</v>
          </cell>
          <cell r="E229" t="str">
            <v>餐饮食品</v>
          </cell>
          <cell r="F229" t="str">
            <v>餐饮食品(外卖配送)</v>
          </cell>
          <cell r="G229" t="str">
            <v>DBS 44/006-2016《非预包装即食食品微生物限量》</v>
          </cell>
          <cell r="H229" t="str">
            <v>蜡样芽胞杆菌,大肠埃希氏菌O157：H7/NM,单核细胞增生李斯特氏菌,副溶血性弧菌,金黄色葡萄球菌,沙门氏菌</v>
          </cell>
        </row>
        <row r="230">
          <cell r="A230">
            <v>2204007059</v>
          </cell>
          <cell r="B230" t="str">
            <v>玉米烧排骨</v>
          </cell>
          <cell r="C230" t="str">
            <v>/</v>
          </cell>
          <cell r="D230" t="str">
            <v>潮州市潮安区庵埠镇淮阜饭店</v>
          </cell>
          <cell r="E230" t="str">
            <v>餐饮食品</v>
          </cell>
          <cell r="F230" t="str">
            <v>餐饮食品(外卖配送)</v>
          </cell>
          <cell r="G230" t="str">
            <v>DBS 44/006-2016《非预包装即食食品微生物限量》</v>
          </cell>
          <cell r="H230" t="str">
            <v>蜡样芽胞杆菌,大肠埃希氏菌O157：H7/NM,单核细胞增生李斯特氏菌,副溶血性弧菌,金黄色葡萄球菌,沙门氏菌</v>
          </cell>
        </row>
        <row r="231">
          <cell r="A231">
            <v>2204007060</v>
          </cell>
          <cell r="B231" t="str">
            <v>香香牌米饭</v>
          </cell>
          <cell r="C231" t="str">
            <v>/</v>
          </cell>
          <cell r="D231" t="str">
            <v>潮州市潮安区庵埠镇淮阜饭店</v>
          </cell>
          <cell r="E231" t="str">
            <v>餐饮食品</v>
          </cell>
          <cell r="F231" t="str">
            <v>餐饮食品(外卖配送)</v>
          </cell>
          <cell r="G231" t="str">
            <v>DBS 44/006-2016《非预包装即食食品微生物限量》</v>
          </cell>
          <cell r="H231" t="str">
            <v>蜡样芽胞杆菌,大肠埃希氏菌O157：H7/NM,单核细胞增生李斯特氏菌,副溶血性弧菌,金黄色葡萄球菌,沙门氏菌</v>
          </cell>
        </row>
        <row r="232">
          <cell r="A232">
            <v>2204007061</v>
          </cell>
          <cell r="B232" t="str">
            <v>猪肉水饺，有沾料</v>
          </cell>
          <cell r="C232" t="str">
            <v>/</v>
          </cell>
          <cell r="D232" t="str">
            <v>潮州市潮安区庵埠镇淮阜饭店</v>
          </cell>
          <cell r="E232" t="str">
            <v>餐饮食品</v>
          </cell>
          <cell r="F232" t="str">
            <v>餐饮食品(外卖配送)</v>
          </cell>
          <cell r="G232" t="str">
            <v>DBS 44/006-2016《非预包装即食食品微生物限量》</v>
          </cell>
          <cell r="H232" t="str">
            <v>蜡样芽胞杆菌,大肠埃希氏菌O157：H7/NM,单核细胞增生李斯特氏菌,副溶血性弧菌,金黄色葡萄球菌,沙门氏菌</v>
          </cell>
        </row>
        <row r="233">
          <cell r="A233">
            <v>2204007062</v>
          </cell>
          <cell r="B233" t="str">
            <v>芝士乌龙</v>
          </cell>
          <cell r="C233" t="str">
            <v>/</v>
          </cell>
          <cell r="D233" t="str">
            <v>潮州市潮安区庵埠镇茅梨奶茶店</v>
          </cell>
          <cell r="E233" t="str">
            <v>餐饮食品</v>
          </cell>
          <cell r="F233" t="str">
            <v>餐饮食品(外卖配送)</v>
          </cell>
          <cell r="G233" t="str">
            <v>DBS 44/006-2016《非预包装即食食品微生物限量》</v>
          </cell>
          <cell r="H233" t="str">
            <v>蜡样芽胞杆菌,大肠埃希氏菌O157：H7/NM,单核细胞增生李斯特氏菌,副溶血性弧菌,金黄色葡萄球菌,沙门氏菌</v>
          </cell>
        </row>
        <row r="234">
          <cell r="A234">
            <v>2204007063</v>
          </cell>
          <cell r="B234" t="str">
            <v>超A芝士葡萄</v>
          </cell>
          <cell r="C234" t="str">
            <v>/</v>
          </cell>
          <cell r="D234" t="str">
            <v>潮州市潮安区庵埠镇茅梨奶茶店</v>
          </cell>
          <cell r="E234" t="str">
            <v>餐饮食品</v>
          </cell>
          <cell r="F234" t="str">
            <v>餐饮食品(外卖配送)</v>
          </cell>
          <cell r="G234" t="str">
            <v>DBS 44/006-2016《非预包装即食食品微生物限量》</v>
          </cell>
          <cell r="H234" t="str">
            <v>蜡样芽胞杆菌,大肠埃希氏菌O157：H7/NM,单核细胞增生李斯特氏菌,副溶血性弧菌,金黄色葡萄球菌,沙门氏菌</v>
          </cell>
        </row>
        <row r="235">
          <cell r="A235">
            <v>2204007064</v>
          </cell>
          <cell r="B235" t="str">
            <v>古茗奶茶（大）</v>
          </cell>
          <cell r="C235" t="str">
            <v>/</v>
          </cell>
          <cell r="D235" t="str">
            <v>潮州市潮安区庵埠镇茅梨奶茶店</v>
          </cell>
          <cell r="E235" t="str">
            <v>餐饮食品</v>
          </cell>
          <cell r="F235" t="str">
            <v>餐饮食品(外卖配送)</v>
          </cell>
          <cell r="G235" t="str">
            <v>DBS 44/006-2016《非预包装即食食品微生物限量》</v>
          </cell>
          <cell r="H235" t="str">
            <v>蜡样芽胞杆菌,大肠埃希氏菌O157：H7/NM,单核细胞增生李斯特氏菌,副溶血性弧菌,金黄色葡萄球菌,沙门氏菌</v>
          </cell>
        </row>
        <row r="236">
          <cell r="A236">
            <v>2204007065</v>
          </cell>
          <cell r="B236" t="str">
            <v>大力鸭柠檬茶</v>
          </cell>
          <cell r="C236" t="str">
            <v>/</v>
          </cell>
          <cell r="D236" t="str">
            <v>潮州市潮安区庵埠镇茅梨奶茶店</v>
          </cell>
          <cell r="E236" t="str">
            <v>餐饮食品</v>
          </cell>
          <cell r="F236" t="str">
            <v>餐饮食品(外卖配送)</v>
          </cell>
          <cell r="G236" t="str">
            <v>DBS 44/006-2016《非预包装即食食品微生物限量》</v>
          </cell>
          <cell r="H236" t="str">
            <v>蜡样芽胞杆菌,大肠埃希氏菌O157：H7/NM,单核细胞增生李斯特氏菌,副溶血性弧菌,金黄色葡萄球菌,沙门氏菌</v>
          </cell>
        </row>
        <row r="237">
          <cell r="A237">
            <v>2204007066</v>
          </cell>
          <cell r="B237" t="str">
            <v>满杯鲜柚</v>
          </cell>
          <cell r="C237" t="str">
            <v>/</v>
          </cell>
          <cell r="D237" t="str">
            <v>潮州市潮安区庵埠镇茅梨奶茶店</v>
          </cell>
          <cell r="E237" t="str">
            <v>餐饮食品</v>
          </cell>
          <cell r="F237" t="str">
            <v>餐饮食品(外卖配送)</v>
          </cell>
          <cell r="G237" t="str">
            <v>DBS 44/006-2016《非预包装即食食品微生物限量》</v>
          </cell>
          <cell r="H237" t="str">
            <v>蜡样芽胞杆菌,大肠埃希氏菌O157：H7/NM,单核细胞增生李斯特氏菌,副溶血性弧菌,金黄色葡萄球菌,沙门氏菌</v>
          </cell>
        </row>
        <row r="238">
          <cell r="A238">
            <v>2204007179</v>
          </cell>
          <cell r="B238" t="str">
            <v>炒猪肉</v>
          </cell>
          <cell r="C238" t="str">
            <v>/</v>
          </cell>
          <cell r="D238" t="str">
            <v>潮州市潮安区庵埠中学</v>
          </cell>
          <cell r="E238" t="str">
            <v>餐饮食品</v>
          </cell>
          <cell r="F238" t="str">
            <v>其他餐饮食品</v>
          </cell>
          <cell r="G238" t="str">
            <v>DBS 44/006-2016《非预包装即食食品微生物限量》</v>
          </cell>
          <cell r="H238" t="str">
            <v>单核细胞增生李斯特氏菌,沙门氏菌</v>
          </cell>
        </row>
        <row r="239">
          <cell r="A239">
            <v>2204007180</v>
          </cell>
          <cell r="B239" t="str">
            <v>烧鸭</v>
          </cell>
          <cell r="C239" t="str">
            <v>/</v>
          </cell>
          <cell r="D239" t="str">
            <v>潮州市潮安区庵埠中学</v>
          </cell>
          <cell r="E239" t="str">
            <v>餐饮食品</v>
          </cell>
          <cell r="F239" t="str">
            <v>其他餐饮食品</v>
          </cell>
          <cell r="G239" t="str">
            <v>DBS 44/006-2016《非预包装即食食品微生物限量》</v>
          </cell>
          <cell r="H239" t="str">
            <v>单核细胞增生李斯特氏菌,沙门氏菌</v>
          </cell>
        </row>
        <row r="240">
          <cell r="A240">
            <v>2204007181</v>
          </cell>
          <cell r="B240" t="str">
            <v>饭碗</v>
          </cell>
          <cell r="C240" t="str">
            <v>/</v>
          </cell>
          <cell r="D240" t="str">
            <v>潮州市潮安区庵埠镇居石捞餐饮店</v>
          </cell>
          <cell r="E240" t="str">
            <v>餐饮食品</v>
          </cell>
          <cell r="F240" t="str">
            <v>其他餐饮食品</v>
          </cell>
          <cell r="G240" t="str">
            <v>GB 14934-2016《食品安全国家标准 消毒餐（饮）具》</v>
          </cell>
          <cell r="H240" t="str">
            <v>大肠菌群,阴离子合成洗涤剂（以十二烷基苯磺酸钠计),游离性余氯</v>
          </cell>
        </row>
        <row r="241">
          <cell r="A241">
            <v>2204007261</v>
          </cell>
          <cell r="B241" t="str">
            <v>三明治</v>
          </cell>
          <cell r="C241" t="str">
            <v>每个约90克</v>
          </cell>
          <cell r="D241" t="str">
            <v>潮州市潮安区庵埠中学</v>
          </cell>
          <cell r="E241" t="str">
            <v>餐饮食品</v>
          </cell>
          <cell r="F241" t="str">
            <v>其他餐饮食品</v>
          </cell>
          <cell r="G241" t="str">
            <v>GB 2760-2014《食品安全国家标准 食品添加剂使用标准》</v>
          </cell>
          <cell r="H241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42">
          <cell r="A242">
            <v>2204007262</v>
          </cell>
          <cell r="B242" t="str">
            <v>北方馒头</v>
          </cell>
          <cell r="C242" t="str">
            <v>每个约90克</v>
          </cell>
          <cell r="D242" t="str">
            <v>潮州市潮安区庵埠镇程味餐饮店</v>
          </cell>
          <cell r="E242" t="str">
            <v>餐饮食品</v>
          </cell>
          <cell r="F242" t="str">
            <v>米面及其制品(自制)</v>
          </cell>
          <cell r="G242" t="str">
            <v>GB 2760-2014《食品安全国家标准 食品添加剂使用标准》</v>
          </cell>
          <cell r="H242" t="str">
            <v>苯甲酸及其钠盐（以苯甲酸计),铝的残留量,山梨酸及其钾盐（以山梨酸计),糖精钠（以糖精计)</v>
          </cell>
        </row>
        <row r="243">
          <cell r="A243">
            <v>2204007263</v>
          </cell>
          <cell r="B243" t="str">
            <v>豆沙包</v>
          </cell>
          <cell r="C243" t="str">
            <v>每个约60克</v>
          </cell>
          <cell r="D243" t="str">
            <v>潮州市潮安区庵埠镇程味餐饮店</v>
          </cell>
          <cell r="E243" t="str">
            <v>餐饮食品</v>
          </cell>
          <cell r="F243" t="str">
            <v>米面及其制品(自制)</v>
          </cell>
          <cell r="G243" t="str">
            <v>GB 2760-2014《食品安全国家标准 食品添加剂使用标准》</v>
          </cell>
          <cell r="H243" t="str">
            <v>苯甲酸及其钠盐（以苯甲酸计),铝的残留量,山梨酸及其钾盐（以山梨酸计),糖精钠（以糖精计)</v>
          </cell>
        </row>
        <row r="244">
          <cell r="A244">
            <v>2204007264</v>
          </cell>
          <cell r="B244" t="str">
            <v>鲜肉包</v>
          </cell>
          <cell r="C244" t="str">
            <v>每个约60克</v>
          </cell>
          <cell r="D244" t="str">
            <v>潮州市潮安区庵埠镇程味餐饮店</v>
          </cell>
          <cell r="E244" t="str">
            <v>餐饮食品</v>
          </cell>
          <cell r="F244" t="str">
            <v>米面及其制品(自制)</v>
          </cell>
          <cell r="G244" t="str">
            <v>GB 2760-2014《食品安全国家标准 食品添加剂使用标准》</v>
          </cell>
          <cell r="H244" t="str">
            <v>苯甲酸及其钠盐（以苯甲酸计),铝的残留量,山梨酸及其钾盐（以山梨酸计),糖精钠（以糖精计)</v>
          </cell>
        </row>
        <row r="245">
          <cell r="A245">
            <v>2204007265</v>
          </cell>
          <cell r="B245" t="str">
            <v>叉烧包</v>
          </cell>
          <cell r="C245" t="str">
            <v>每个约60克</v>
          </cell>
          <cell r="D245" t="str">
            <v>潮州市潮安区庵埠镇程味餐饮店</v>
          </cell>
          <cell r="E245" t="str">
            <v>餐饮食品</v>
          </cell>
          <cell r="F245" t="str">
            <v>米面及其制品(自制)</v>
          </cell>
          <cell r="G245" t="str">
            <v>GB 2760-2014《食品安全国家标准 食品添加剂使用标准》</v>
          </cell>
          <cell r="H245" t="str">
            <v>苯甲酸及其钠盐（以苯甲酸计),铝的残留量,山梨酸及其钾盐（以山梨酸计),糖精钠（以糖精计)</v>
          </cell>
        </row>
        <row r="246">
          <cell r="A246">
            <v>2204007266</v>
          </cell>
          <cell r="B246" t="str">
            <v>酸菜包</v>
          </cell>
          <cell r="C246" t="str">
            <v>每个约60克</v>
          </cell>
          <cell r="D246" t="str">
            <v>潮州市潮安区庵埠镇程味餐饮店</v>
          </cell>
          <cell r="E246" t="str">
            <v>餐饮食品</v>
          </cell>
          <cell r="F246" t="str">
            <v>米面及其制品(自制)</v>
          </cell>
          <cell r="G246" t="str">
            <v>GB 2760-2014《食品安全国家标准 食品添加剂使用标准》</v>
          </cell>
          <cell r="H246" t="str">
            <v>苯甲酸及其钠盐（以苯甲酸计),铝的残留量,山梨酸及其钾盐（以山梨酸计),糖精钠（以糖精计)</v>
          </cell>
        </row>
        <row r="247">
          <cell r="A247">
            <v>2204007267</v>
          </cell>
          <cell r="B247" t="str">
            <v>手工面</v>
          </cell>
          <cell r="C247" t="str">
            <v>/</v>
          </cell>
          <cell r="D247" t="str">
            <v>潮州市潮安区庵埠镇佰淳味餐饮店</v>
          </cell>
          <cell r="E247" t="str">
            <v>餐饮食品</v>
          </cell>
          <cell r="F247" t="str">
            <v>其他餐饮食品</v>
          </cell>
          <cell r="G247" t="str">
            <v>GB 2762-2017《食品安全国家标准 食品中污染物限量》,GB 2760-2014《食品安全国家标准 食品添加剂使用标准》</v>
          </cell>
          <cell r="H247" t="str">
            <v>脱氢乙酸及其钠盐（以脱氢乙酸计),苯甲酸及其钠盐（以苯甲酸计),铅(以Pb计),山梨酸及其钾盐（以山梨酸计)</v>
          </cell>
        </row>
        <row r="248">
          <cell r="A248">
            <v>2204007268</v>
          </cell>
          <cell r="B248" t="str">
            <v>馄饨皮</v>
          </cell>
          <cell r="C248" t="str">
            <v>/</v>
          </cell>
          <cell r="D248" t="str">
            <v>潮州市潮安区庵埠镇佰淳味餐饮店</v>
          </cell>
          <cell r="E248" t="str">
            <v>餐饮食品</v>
          </cell>
          <cell r="F248" t="str">
            <v>其他餐饮食品</v>
          </cell>
          <cell r="G248" t="str">
            <v>GB 2762-2017《食品安全国家标准 食品中污染物限量》,GB 2760-2014《食品安全国家标准 食品添加剂使用标准》</v>
          </cell>
          <cell r="H248" t="str">
            <v>脱氢乙酸及其钠盐（以脱氢乙酸计),苯甲酸及其钠盐（以苯甲酸计),铅(以Pb计),山梨酸及其钾盐（以山梨酸计)</v>
          </cell>
        </row>
        <row r="249">
          <cell r="A249">
            <v>2204007269</v>
          </cell>
          <cell r="B249" t="str">
            <v>大骨菌菇锅底</v>
          </cell>
          <cell r="C249" t="str">
            <v>/</v>
          </cell>
          <cell r="D249" t="str">
            <v>潮州市潮安区庵埠镇居石捞餐饮店</v>
          </cell>
          <cell r="E249" t="str">
            <v>餐饮食品</v>
          </cell>
          <cell r="F249" t="str">
            <v>复合调味料(自制)</v>
          </cell>
          <cell r="G249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49" t="str">
            <v>吗啡,那可丁,罂粟碱,苯甲酸及其钠盐（以苯甲酸计),山梨酸及其钾盐（以山梨酸计)</v>
          </cell>
        </row>
        <row r="250">
          <cell r="A250">
            <v>2204007270</v>
          </cell>
          <cell r="B250" t="str">
            <v>牛油麻辣锅底</v>
          </cell>
          <cell r="C250" t="str">
            <v>/</v>
          </cell>
          <cell r="D250" t="str">
            <v>潮州市潮安区庵埠镇居石捞餐饮店</v>
          </cell>
          <cell r="E250" t="str">
            <v>餐饮食品</v>
          </cell>
          <cell r="F250" t="str">
            <v>复合调味料(自制)</v>
          </cell>
          <cell r="G250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50" t="str">
            <v>吗啡,那可丁,罂粟碱,苯甲酸及其钠盐（以苯甲酸计),山梨酸及其钾盐（以山梨酸计)</v>
          </cell>
        </row>
        <row r="251">
          <cell r="A251">
            <v>2204007271</v>
          </cell>
          <cell r="B251" t="str">
            <v>特色卤水锅底</v>
          </cell>
          <cell r="C251" t="str">
            <v>/</v>
          </cell>
          <cell r="D251" t="str">
            <v>潮州市潮安区庵埠镇居石捞餐饮店</v>
          </cell>
          <cell r="E251" t="str">
            <v>餐饮食品</v>
          </cell>
          <cell r="F251" t="str">
            <v>复合调味料(自制)</v>
          </cell>
          <cell r="G251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51" t="str">
            <v>吗啡,那可丁,罂粟碱,苯甲酸及其钠盐（以苯甲酸计),山梨酸及其钾盐（以山梨酸计)</v>
          </cell>
        </row>
        <row r="252">
          <cell r="A252">
            <v>2204007272</v>
          </cell>
          <cell r="B252" t="str">
            <v>大骨番茄锅底</v>
          </cell>
          <cell r="C252" t="str">
            <v>/</v>
          </cell>
          <cell r="D252" t="str">
            <v>潮州市潮安区庵埠镇居石捞餐饮店</v>
          </cell>
          <cell r="E252" t="str">
            <v>餐饮食品</v>
          </cell>
          <cell r="F252" t="str">
            <v>复合调味料(自制)</v>
          </cell>
          <cell r="G252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252" t="str">
            <v>吗啡,那可丁,罂粟碱,苯甲酸及其钠盐（以苯甲酸计),山梨酸及其钾盐（以山梨酸计)</v>
          </cell>
        </row>
        <row r="253">
          <cell r="A253">
            <v>2204007384</v>
          </cell>
          <cell r="B253" t="str">
            <v>荣诚紫米板栗粽（真空包装·熟制）</v>
          </cell>
          <cell r="C253" t="str">
            <v>200克（2粒装）/包</v>
          </cell>
          <cell r="D253" t="str">
            <v>潮州市潮安区庵埠镇优之品面包店</v>
          </cell>
          <cell r="E253" t="str">
            <v>餐饮食品</v>
          </cell>
          <cell r="F253" t="str">
            <v>其他餐饮食品</v>
          </cell>
          <cell r="G253" t="str">
            <v>GB 2760-2014《食品安全国家标准 食品添加剂使用标准》,SB/T 10377-2004《粽子》</v>
          </cell>
          <cell r="H253" t="str">
            <v>防腐剂混合使用时各自用量占其最大使用量的比例之和,过氧化值（以脂肪计),脱氢乙酸及其钠盐（以脱氢乙酸计),苯甲酸及其钠盐（以苯甲酸计),山梨酸及其钾盐（以山梨酸计),糖精钠（以糖精计)</v>
          </cell>
        </row>
        <row r="254">
          <cell r="A254">
            <v>2204007385</v>
          </cell>
          <cell r="B254" t="str">
            <v>荣诚五谷杂粮粽（真空包装·熟制）</v>
          </cell>
          <cell r="C254" t="str">
            <v>200克（2粒装）/包</v>
          </cell>
          <cell r="D254" t="str">
            <v>潮州市潮安区庵埠镇优之品面包店</v>
          </cell>
          <cell r="E254" t="str">
            <v>餐饮食品</v>
          </cell>
          <cell r="F254" t="str">
            <v>其他餐饮食品</v>
          </cell>
          <cell r="G254" t="str">
            <v>GB 2760-2014《食品安全国家标准 食品添加剂使用标准》,SB/T 10377-2004《粽子》</v>
          </cell>
          <cell r="H254" t="str">
            <v>防腐剂混合使用时各自用量占其最大使用量的比例之和,过氧化值（以脂肪计),脱氢乙酸及其钠盐（以脱氢乙酸计),苯甲酸及其钠盐（以苯甲酸计),山梨酸及其钾盐（以山梨酸计),糖精钠（以糖精计)</v>
          </cell>
        </row>
        <row r="255">
          <cell r="A255">
            <v>2204007386</v>
          </cell>
          <cell r="B255" t="str">
            <v>荣诚蜜枣粽（真空包装·熟制）</v>
          </cell>
          <cell r="C255" t="str">
            <v>200克（2粒装）/包</v>
          </cell>
          <cell r="D255" t="str">
            <v>潮州市潮安区庵埠镇优之品面包店</v>
          </cell>
          <cell r="E255" t="str">
            <v>餐饮食品</v>
          </cell>
          <cell r="F255" t="str">
            <v>其他餐饮食品</v>
          </cell>
          <cell r="G255" t="str">
            <v>GB 2760-2014《食品安全国家标准 食品添加剂使用标准》</v>
          </cell>
          <cell r="H255" t="str">
            <v>防腐剂混合使用时各自用量占其最大使用量的比例之和,脱氢乙酸及其钠盐（以脱氢乙酸计),苯甲酸及其钠盐（以苯甲酸计),山梨酸及其钾盐（以山梨酸计),糖精钠（以糖精计)</v>
          </cell>
        </row>
        <row r="256">
          <cell r="A256">
            <v>2204007387</v>
          </cell>
          <cell r="B256" t="str">
            <v>荣诚经典肉粽（真空包装·熟制）</v>
          </cell>
          <cell r="C256" t="str">
            <v>200克（2粒装）/包</v>
          </cell>
          <cell r="D256" t="str">
            <v>潮州市潮安区庵埠镇优之品面包店</v>
          </cell>
          <cell r="E256" t="str">
            <v>餐饮食品</v>
          </cell>
          <cell r="F256" t="str">
            <v>其他餐饮食品</v>
          </cell>
          <cell r="G256" t="str">
            <v>GB 2760-2014《食品安全国家标准 食品添加剂使用标准》,SB/T 10377-2004《粽子》</v>
          </cell>
          <cell r="H256" t="str">
            <v>防腐剂混合使用时各自用量占其最大使用量的比例之和,过氧化值（以脂肪计),脱氢乙酸及其钠盐（以脱氢乙酸计),苯甲酸及其钠盐（以苯甲酸计),山梨酸及其钾盐（以山梨酸计),糖精钠（以糖精计)</v>
          </cell>
        </row>
        <row r="257">
          <cell r="A257">
            <v>2204007388</v>
          </cell>
          <cell r="B257" t="str">
            <v>咸方包</v>
          </cell>
          <cell r="C257" t="str">
            <v>/</v>
          </cell>
          <cell r="D257" t="str">
            <v>潮州市潮安区庵埠镇张立安面包店</v>
          </cell>
          <cell r="E257" t="str">
            <v>餐饮食品</v>
          </cell>
          <cell r="F257" t="str">
            <v>其他餐饮食品</v>
          </cell>
          <cell r="G257" t="str">
            <v>GB 2760-2014《食品安全国家标准 食品添加剂使用标准》</v>
          </cell>
          <cell r="H257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58">
          <cell r="A258">
            <v>2204007389</v>
          </cell>
          <cell r="B258" t="str">
            <v>三明治</v>
          </cell>
          <cell r="C258" t="str">
            <v>每个约95克</v>
          </cell>
          <cell r="D258" t="str">
            <v>潮州市潮安区庵埠镇张立安面包店</v>
          </cell>
          <cell r="E258" t="str">
            <v>餐饮食品</v>
          </cell>
          <cell r="F258" t="str">
            <v>其他餐饮食品</v>
          </cell>
          <cell r="G258" t="str">
            <v>GB 2760-2014《食品安全国家标准 食品添加剂使用标准》</v>
          </cell>
          <cell r="H258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59">
          <cell r="A259">
            <v>2204007390</v>
          </cell>
          <cell r="B259" t="str">
            <v>公司三明治</v>
          </cell>
          <cell r="C259" t="str">
            <v>每个约130克</v>
          </cell>
          <cell r="D259" t="str">
            <v>潮州市潮安区庵埠镇张立安面包店</v>
          </cell>
          <cell r="E259" t="str">
            <v>餐饮食品</v>
          </cell>
          <cell r="F259" t="str">
            <v>其他餐饮食品</v>
          </cell>
          <cell r="G259" t="str">
            <v>GB 2760-2014《食品安全国家标准 食品添加剂使用标准》</v>
          </cell>
          <cell r="H259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60">
          <cell r="A260">
            <v>2204007391</v>
          </cell>
          <cell r="B260" t="str">
            <v>金三角面包</v>
          </cell>
          <cell r="C260" t="str">
            <v>每个约80克</v>
          </cell>
          <cell r="D260" t="str">
            <v>潮州市潮安区庵埠镇张立安面包店</v>
          </cell>
          <cell r="E260" t="str">
            <v>餐饮食品</v>
          </cell>
          <cell r="F260" t="str">
            <v>其他餐饮食品</v>
          </cell>
          <cell r="G260" t="str">
            <v>GB 2760-2014《食品安全国家标准 食品添加剂使用标准》</v>
          </cell>
          <cell r="H260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61">
          <cell r="A261">
            <v>2204007392</v>
          </cell>
          <cell r="B261" t="str">
            <v>大肉松蛋糕</v>
          </cell>
          <cell r="C261" t="str">
            <v>每个约95克</v>
          </cell>
          <cell r="D261" t="str">
            <v>潮州市潮安区庵埠镇张立安面包店</v>
          </cell>
          <cell r="E261" t="str">
            <v>餐饮食品</v>
          </cell>
          <cell r="F261" t="str">
            <v>其他餐饮食品</v>
          </cell>
          <cell r="G261" t="str">
            <v>GB 2760-2014《食品安全国家标准 食品添加剂使用标准》,GB 7099-2015《食品安全国家标准 糕点、面包》</v>
          </cell>
          <cell r="H261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62">
          <cell r="A262">
            <v>2204007393</v>
          </cell>
          <cell r="B262" t="str">
            <v>健脾祛湿凉茶</v>
          </cell>
          <cell r="C262" t="str">
            <v>每瓶约330ml</v>
          </cell>
          <cell r="D262" t="str">
            <v>潮州市潮安区庵埠镇一和堂凉茶店</v>
          </cell>
          <cell r="E262" t="str">
            <v>餐饮食品</v>
          </cell>
          <cell r="F262" t="str">
            <v>其他餐饮食品</v>
          </cell>
          <cell r="G262" t="str">
            <v>《中华人民共和国食品安全法》第三十八条</v>
          </cell>
          <cell r="H262" t="str">
            <v>阿司匹林,布洛芬,对乙酰氨基酚,氯苯那敏</v>
          </cell>
        </row>
        <row r="263">
          <cell r="A263">
            <v>2204007394</v>
          </cell>
          <cell r="B263" t="str">
            <v>口腔凉茶</v>
          </cell>
          <cell r="C263" t="str">
            <v>每瓶约330ml</v>
          </cell>
          <cell r="D263" t="str">
            <v>潮州市潮安区庵埠镇一和堂凉茶店</v>
          </cell>
          <cell r="E263" t="str">
            <v>餐饮食品</v>
          </cell>
          <cell r="F263" t="str">
            <v>其他餐饮食品</v>
          </cell>
          <cell r="G263" t="str">
            <v>《中华人民共和国食品安全法》第三十八条</v>
          </cell>
          <cell r="H263" t="str">
            <v>阿司匹林,布洛芬,对乙酰氨基酚,氯苯那敏</v>
          </cell>
        </row>
        <row r="264">
          <cell r="A264">
            <v>2204007395</v>
          </cell>
          <cell r="B264" t="str">
            <v>咽喉凉茶</v>
          </cell>
          <cell r="C264" t="str">
            <v>每瓶约330ml</v>
          </cell>
          <cell r="D264" t="str">
            <v>潮州市潮安区庵埠镇一和堂凉茶店</v>
          </cell>
          <cell r="E264" t="str">
            <v>餐饮食品</v>
          </cell>
          <cell r="F264" t="str">
            <v>其他餐饮食品</v>
          </cell>
          <cell r="G264" t="str">
            <v>《中华人民共和国食品安全法》第三十八条</v>
          </cell>
          <cell r="H264" t="str">
            <v>阿司匹林,布洛芬,对乙酰氨基酚,氯苯那敏</v>
          </cell>
        </row>
        <row r="265">
          <cell r="A265">
            <v>2204007396</v>
          </cell>
          <cell r="B265" t="str">
            <v>清热解毒凉茶</v>
          </cell>
          <cell r="C265" t="str">
            <v>每瓶约330ml</v>
          </cell>
          <cell r="D265" t="str">
            <v>潮州市潮安区庵埠镇一和堂凉茶店</v>
          </cell>
          <cell r="E265" t="str">
            <v>餐饮食品</v>
          </cell>
          <cell r="F265" t="str">
            <v>其他餐饮食品</v>
          </cell>
          <cell r="G265" t="str">
            <v>《中华人民共和国食品安全法》第三十八条</v>
          </cell>
          <cell r="H265" t="str">
            <v>阿司匹林,布洛芬,对乙酰氨基酚,氯苯那敏</v>
          </cell>
        </row>
        <row r="266">
          <cell r="A266">
            <v>2204007397</v>
          </cell>
          <cell r="B266" t="str">
            <v>清肝凉茶</v>
          </cell>
          <cell r="C266" t="str">
            <v>每瓶约330ml</v>
          </cell>
          <cell r="D266" t="str">
            <v>潮州市潮安区庵埠镇一和堂凉茶店</v>
          </cell>
          <cell r="E266" t="str">
            <v>餐饮食品</v>
          </cell>
          <cell r="F266" t="str">
            <v>其他餐饮食品</v>
          </cell>
          <cell r="G266" t="str">
            <v>《中华人民共和国食品安全法》第三十八条</v>
          </cell>
          <cell r="H266" t="str">
            <v>阿司匹林,布洛芬,对乙酰氨基酚,氯苯那敏</v>
          </cell>
        </row>
        <row r="267">
          <cell r="A267">
            <v>2205007701</v>
          </cell>
          <cell r="B267" t="str">
            <v>真的香奶茶桶</v>
          </cell>
          <cell r="C267" t="str">
            <v>/</v>
          </cell>
          <cell r="D267" t="str">
            <v>潮州市潮安区庵埠镇和盛餐饮店</v>
          </cell>
          <cell r="E267" t="str">
            <v>餐饮食品</v>
          </cell>
          <cell r="F267" t="str">
            <v>餐饮食品(外卖配送)</v>
          </cell>
          <cell r="G267" t="str">
            <v>DBS 44/006-2016《非预包装即食食品微生物限量》</v>
          </cell>
          <cell r="H267" t="str">
            <v>蜡样芽胞杆菌,大肠埃希氏菌O157：H7/NM,单核细胞增生李斯特氏菌,副溶血性弧菌,金黄色葡萄球菌,沙门氏菌</v>
          </cell>
        </row>
        <row r="268">
          <cell r="A268">
            <v>2205007702</v>
          </cell>
          <cell r="B268" t="str">
            <v>芒芒百香果</v>
          </cell>
          <cell r="C268" t="str">
            <v>/</v>
          </cell>
          <cell r="D268" t="str">
            <v>潮州市潮安区庵埠镇和盛餐饮店</v>
          </cell>
          <cell r="E268" t="str">
            <v>餐饮食品</v>
          </cell>
          <cell r="F268" t="str">
            <v>餐饮食品(外卖配送)</v>
          </cell>
          <cell r="G268" t="str">
            <v>DBS 44/006-2016《非预包装即食食品微生物限量》</v>
          </cell>
          <cell r="H268" t="str">
            <v>蜡样芽胞杆菌,大肠埃希氏菌O157：H7/NM,单核细胞增生李斯特氏菌,副溶血性弧菌,金黄色葡萄球菌,沙门氏菌</v>
          </cell>
        </row>
        <row r="269">
          <cell r="A269">
            <v>2205007703</v>
          </cell>
          <cell r="B269" t="str">
            <v>泡椒炒田鸡</v>
          </cell>
          <cell r="C269" t="str">
            <v>/</v>
          </cell>
          <cell r="D269" t="str">
            <v>潮州市潮安区庵埠镇红兴川菜馆</v>
          </cell>
          <cell r="E269" t="str">
            <v>餐饮食品</v>
          </cell>
          <cell r="F269" t="str">
            <v>餐饮食品(外卖配送)</v>
          </cell>
          <cell r="G269" t="str">
            <v>DBS 44/006-2016《非预包装即食食品微生物限量》</v>
          </cell>
          <cell r="H269" t="str">
            <v>蜡样芽胞杆菌,大肠埃希氏菌O157：H7/NM,单核细胞增生李斯特氏菌,副溶血性弧菌,金黄色葡萄球菌,沙门氏菌</v>
          </cell>
        </row>
        <row r="270">
          <cell r="A270">
            <v>2205007704</v>
          </cell>
          <cell r="B270" t="str">
            <v>金针菇肉丝</v>
          </cell>
          <cell r="C270" t="str">
            <v>/</v>
          </cell>
          <cell r="D270" t="str">
            <v>潮州市潮安区庵埠镇红兴川菜馆</v>
          </cell>
          <cell r="E270" t="str">
            <v>餐饮食品</v>
          </cell>
          <cell r="F270" t="str">
            <v>餐饮食品(外卖配送)</v>
          </cell>
          <cell r="G270" t="str">
            <v>DBS 44/006-2016《非预包装即食食品微生物限量》</v>
          </cell>
          <cell r="H270" t="str">
            <v>蜡样芽胞杆菌,大肠埃希氏菌O157：H7/NM,单核细胞增生李斯特氏菌,副溶血性弧菌,金黄色葡萄球菌,沙门氏菌</v>
          </cell>
        </row>
        <row r="271">
          <cell r="A271">
            <v>2205007705</v>
          </cell>
          <cell r="B271" t="str">
            <v>白米饭（大份）</v>
          </cell>
          <cell r="C271" t="str">
            <v>/</v>
          </cell>
          <cell r="D271" t="str">
            <v>潮州市潮安区庵埠镇红兴川菜馆</v>
          </cell>
          <cell r="E271" t="str">
            <v>餐饮食品</v>
          </cell>
          <cell r="F271" t="str">
            <v>餐饮食品(外卖配送)</v>
          </cell>
          <cell r="G271" t="str">
            <v>DBS 44/006-2016《非预包装即食食品微生物限量》</v>
          </cell>
          <cell r="H271" t="str">
            <v>蜡样芽胞杆菌,大肠埃希氏菌O157：H7/NM,单核细胞增生李斯特氏菌,副溶血性弧菌,金黄色葡萄球菌,沙门氏菌</v>
          </cell>
        </row>
        <row r="272">
          <cell r="A272">
            <v>2205007787</v>
          </cell>
          <cell r="B272" t="str">
            <v>三明治</v>
          </cell>
          <cell r="C272" t="str">
            <v>每个约110克</v>
          </cell>
          <cell r="D272" t="str">
            <v>潮州市潮安区圣宝罗烘焙食品店</v>
          </cell>
          <cell r="E272" t="str">
            <v>餐饮食品</v>
          </cell>
          <cell r="F272" t="str">
            <v>其他餐饮食品</v>
          </cell>
          <cell r="G272" t="str">
            <v>GB 2760-2014《食品安全国家标准 食品添加剂使用标准》</v>
          </cell>
          <cell r="H272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73">
          <cell r="A273">
            <v>2205007788</v>
          </cell>
          <cell r="B273" t="str">
            <v>鸡肉三明治</v>
          </cell>
          <cell r="C273" t="str">
            <v>每个约250克</v>
          </cell>
          <cell r="D273" t="str">
            <v>潮州市潮安区圣宝罗烘焙食品店</v>
          </cell>
          <cell r="E273" t="str">
            <v>餐饮食品</v>
          </cell>
          <cell r="F273" t="str">
            <v>其他餐饮食品</v>
          </cell>
          <cell r="G273" t="str">
            <v>GB 2760-2014《食品安全国家标准 食品添加剂使用标准》</v>
          </cell>
          <cell r="H273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74">
          <cell r="A274">
            <v>2205007789</v>
          </cell>
          <cell r="B274" t="str">
            <v>调理三明治</v>
          </cell>
          <cell r="C274" t="str">
            <v>每个约210克</v>
          </cell>
          <cell r="D274" t="str">
            <v>潮州市潮安区圣宝罗烘焙食品店</v>
          </cell>
          <cell r="E274" t="str">
            <v>餐饮食品</v>
          </cell>
          <cell r="F274" t="str">
            <v>其他餐饮食品</v>
          </cell>
          <cell r="G274" t="str">
            <v>GB 2760-2014《食品安全国家标准 食品添加剂使用标准》</v>
          </cell>
          <cell r="H274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75">
          <cell r="A275">
            <v>2205007790</v>
          </cell>
          <cell r="B275" t="str">
            <v>调理杂粮三明治</v>
          </cell>
          <cell r="C275" t="str">
            <v>每个约210克</v>
          </cell>
          <cell r="D275" t="str">
            <v>潮州市潮安区圣宝罗烘焙食品店</v>
          </cell>
          <cell r="E275" t="str">
            <v>餐饮食品</v>
          </cell>
          <cell r="F275" t="str">
            <v>其他餐饮食品</v>
          </cell>
          <cell r="G275" t="str">
            <v>GB 2760-2014《食品安全国家标准 食品添加剂使用标准》</v>
          </cell>
          <cell r="H275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76">
          <cell r="A276">
            <v>2205010309</v>
          </cell>
          <cell r="B276" t="str">
            <v>陶瓷碗（大）</v>
          </cell>
          <cell r="C276" t="str">
            <v>/</v>
          </cell>
          <cell r="D276" t="str">
            <v>潮州市潮安区归湖镇豪林餐馆</v>
          </cell>
          <cell r="E276" t="str">
            <v>餐饮食品</v>
          </cell>
          <cell r="F276" t="str">
            <v>其他餐饮食品</v>
          </cell>
          <cell r="G276" t="str">
            <v>GB 14934-2016《食品安全国家标准 消毒餐（饮）具》</v>
          </cell>
          <cell r="H276" t="str">
            <v>大肠菌群,阴离子合成洗涤剂（以十二烷基苯磺酸钠计),游离性余氯</v>
          </cell>
        </row>
        <row r="277">
          <cell r="A277">
            <v>2205010310</v>
          </cell>
          <cell r="B277" t="str">
            <v>陶瓷碗（小）</v>
          </cell>
          <cell r="C277" t="str">
            <v>/</v>
          </cell>
          <cell r="D277" t="str">
            <v>潮州市潮安区归湖镇豪林餐馆</v>
          </cell>
          <cell r="E277" t="str">
            <v>餐饮食品</v>
          </cell>
          <cell r="F277" t="str">
            <v>其他餐饮食品</v>
          </cell>
          <cell r="G277" t="str">
            <v>GB 14934-2016《食品安全国家标准 消毒餐（饮）具》</v>
          </cell>
          <cell r="H277" t="str">
            <v>大肠菌群,阴离子合成洗涤剂（以十二烷基苯磺酸钠计),游离性余氯</v>
          </cell>
        </row>
        <row r="278">
          <cell r="A278">
            <v>2205010311</v>
          </cell>
          <cell r="B278" t="str">
            <v>陶瓷碗</v>
          </cell>
          <cell r="C278" t="str">
            <v>/</v>
          </cell>
          <cell r="D278" t="str">
            <v>潮州市潮安区归湖镇潮记饭店</v>
          </cell>
          <cell r="E278" t="str">
            <v>餐饮食品</v>
          </cell>
          <cell r="F278" t="str">
            <v>其他餐饮食品</v>
          </cell>
          <cell r="G278" t="str">
            <v>GB 14934-2016《食品安全国家标准 消毒餐（饮）具》</v>
          </cell>
          <cell r="H278" t="str">
            <v>大肠菌群,阴离子合成洗涤剂（以十二烷基苯磺酸钠计),游离性余氯</v>
          </cell>
        </row>
        <row r="279">
          <cell r="A279">
            <v>2205010312</v>
          </cell>
          <cell r="B279" t="str">
            <v>玻璃杯</v>
          </cell>
          <cell r="C279" t="str">
            <v>/</v>
          </cell>
          <cell r="D279" t="str">
            <v>潮州市潮安区归湖镇潮记饭店</v>
          </cell>
          <cell r="E279" t="str">
            <v>餐饮食品</v>
          </cell>
          <cell r="F279" t="str">
            <v>其他餐饮食品</v>
          </cell>
          <cell r="G279" t="str">
            <v>GB 14934-2016《食品安全国家标准 消毒餐（饮）具》</v>
          </cell>
          <cell r="H279" t="str">
            <v>大肠菌群,阴离子合成洗涤剂（以十二烷基苯磺酸钠计),游离性余氯</v>
          </cell>
        </row>
        <row r="280">
          <cell r="A280">
            <v>2205010313</v>
          </cell>
          <cell r="B280" t="str">
            <v>白切鸡</v>
          </cell>
          <cell r="C280" t="str">
            <v>/</v>
          </cell>
          <cell r="D280" t="str">
            <v>潮州市潮安区归湖镇潮记饭店</v>
          </cell>
          <cell r="E280" t="str">
            <v>餐饮食品</v>
          </cell>
          <cell r="F280" t="str">
            <v>肉制品(自制)</v>
          </cell>
          <cell r="G280" t="str">
            <v>DBS 44/006-2016《非预包装即食食品微生物限量》</v>
          </cell>
          <cell r="H280" t="str">
            <v>单核细胞增生李斯特氏菌,沙门氏菌</v>
          </cell>
        </row>
        <row r="281">
          <cell r="A281">
            <v>2205010314</v>
          </cell>
          <cell r="B281" t="str">
            <v>原味奶茶</v>
          </cell>
          <cell r="C281" t="str">
            <v>/</v>
          </cell>
          <cell r="D281" t="str">
            <v>潮州市潮安区归湖镇好时光茶饮店</v>
          </cell>
          <cell r="E281" t="str">
            <v>餐饮食品</v>
          </cell>
          <cell r="F281" t="str">
            <v>饮料(自制)</v>
          </cell>
          <cell r="G281" t="str">
            <v>GB 2760-2014《食品安全国家标准 食品添加剂使用标准》,GB 2762-2017《食品安全国家标准 食品中污染物限量》</v>
          </cell>
          <cell r="H281" t="str">
            <v>苯甲酸及其钠盐（以苯甲酸计),铅(以Pb计),山梨酸及其钾盐（以山梨酸计),糖精钠（以糖精计)</v>
          </cell>
        </row>
        <row r="282">
          <cell r="A282">
            <v>2205010315</v>
          </cell>
          <cell r="B282" t="str">
            <v>红豆奶茶</v>
          </cell>
          <cell r="C282" t="str">
            <v>/</v>
          </cell>
          <cell r="D282" t="str">
            <v>潮州市潮安区归湖镇好时光茶饮店</v>
          </cell>
          <cell r="E282" t="str">
            <v>餐饮食品</v>
          </cell>
          <cell r="F282" t="str">
            <v>饮料(自制)</v>
          </cell>
          <cell r="G282" t="str">
            <v>GB 2760-2014《食品安全国家标准 食品添加剂使用标准》,GB 2762-2017《食品安全国家标准 食品中污染物限量》</v>
          </cell>
          <cell r="H282" t="str">
            <v>苯甲酸及其钠盐（以苯甲酸计),铅(以Pb计),山梨酸及其钾盐（以山梨酸计),糖精钠（以糖精计)</v>
          </cell>
        </row>
        <row r="283">
          <cell r="A283">
            <v>2205010316</v>
          </cell>
          <cell r="B283" t="str">
            <v>椰果奶茶</v>
          </cell>
          <cell r="C283" t="str">
            <v>/</v>
          </cell>
          <cell r="D283" t="str">
            <v>潮州市潮安区归湖镇好时光茶饮店</v>
          </cell>
          <cell r="E283" t="str">
            <v>餐饮食品</v>
          </cell>
          <cell r="F283" t="str">
            <v>饮料(自制)</v>
          </cell>
          <cell r="G283" t="str">
            <v>GB 2760-2014《食品安全国家标准 食品添加剂使用标准》,GB 2762-2017《食品安全国家标准 食品中污染物限量》</v>
          </cell>
          <cell r="H283" t="str">
            <v>苯甲酸及其钠盐（以苯甲酸计),铅(以Pb计),山梨酸及其钾盐（以山梨酸计),糖精钠（以糖精计)</v>
          </cell>
        </row>
        <row r="284">
          <cell r="A284">
            <v>2205010317</v>
          </cell>
          <cell r="B284" t="str">
            <v>红茶</v>
          </cell>
          <cell r="C284" t="str">
            <v>/</v>
          </cell>
          <cell r="D284" t="str">
            <v>潮州市潮安区归湖镇好时光茶饮店</v>
          </cell>
          <cell r="E284" t="str">
            <v>餐饮食品</v>
          </cell>
          <cell r="F284" t="str">
            <v>饮料(自制)</v>
          </cell>
          <cell r="G284" t="str">
            <v>GB 2760-2014《食品安全国家标准 食品添加剂使用标准》,GB 2762-2017《食品安全国家标准 食品中污染物限量》</v>
          </cell>
          <cell r="H284" t="str">
            <v>苯甲酸及其钠盐（以苯甲酸计),铅(以Pb计),山梨酸及其钾盐（以山梨酸计),糖精钠（以糖精计)</v>
          </cell>
        </row>
        <row r="285">
          <cell r="A285">
            <v>2205010318</v>
          </cell>
          <cell r="B285" t="str">
            <v>绿茶</v>
          </cell>
          <cell r="C285" t="str">
            <v>/</v>
          </cell>
          <cell r="D285" t="str">
            <v>潮州市潮安区归湖镇好时光茶饮店</v>
          </cell>
          <cell r="E285" t="str">
            <v>餐饮食品</v>
          </cell>
          <cell r="F285" t="str">
            <v>饮料(自制)</v>
          </cell>
          <cell r="G285" t="str">
            <v>GB 2760-2014《食品安全国家标准 食品添加剂使用标准》,GB 2762-2017《食品安全国家标准 食品中污染物限量》</v>
          </cell>
          <cell r="H285" t="str">
            <v>苯甲酸及其钠盐（以苯甲酸计),铅(以Pb计),山梨酸及其钾盐（以山梨酸计),糖精钠（以糖精计)</v>
          </cell>
        </row>
        <row r="286">
          <cell r="A286">
            <v>2205010319</v>
          </cell>
          <cell r="B286" t="str">
            <v>招牌烧仙草</v>
          </cell>
          <cell r="C286" t="str">
            <v>/</v>
          </cell>
          <cell r="D286" t="str">
            <v>潮州市潮安区归湖镇益品烤奶店</v>
          </cell>
          <cell r="E286" t="str">
            <v>餐饮食品</v>
          </cell>
          <cell r="F286" t="str">
            <v>饮料(自制)</v>
          </cell>
          <cell r="G286" t="str">
            <v>GB 2760-2014《食品安全国家标准 食品添加剂使用标准》,GB 2762-2017《食品安全国家标准 食品中污染物限量》</v>
          </cell>
          <cell r="H286" t="str">
            <v>苯甲酸及其钠盐（以苯甲酸计),铅(以Pb计),山梨酸及其钾盐（以山梨酸计),糖精钠（以糖精计)</v>
          </cell>
        </row>
        <row r="287">
          <cell r="A287">
            <v>2205010320</v>
          </cell>
          <cell r="B287" t="str">
            <v>椰香烧仙草</v>
          </cell>
          <cell r="C287" t="str">
            <v>/</v>
          </cell>
          <cell r="D287" t="str">
            <v>潮州市潮安区归湖镇益品烤奶店</v>
          </cell>
          <cell r="E287" t="str">
            <v>餐饮食品</v>
          </cell>
          <cell r="F287" t="str">
            <v>饮料(自制)</v>
          </cell>
          <cell r="G287" t="str">
            <v>GB 2760-2014《食品安全国家标准 食品添加剂使用标准》,GB 2762-2017《食品安全国家标准 食品中污染物限量》</v>
          </cell>
          <cell r="H287" t="str">
            <v>苯甲酸及其钠盐（以苯甲酸计),铅(以Pb计),山梨酸及其钾盐（以山梨酸计),糖精钠（以糖精计)</v>
          </cell>
        </row>
        <row r="288">
          <cell r="A288">
            <v>2205010321</v>
          </cell>
          <cell r="B288" t="str">
            <v>招牌烤奶</v>
          </cell>
          <cell r="C288" t="str">
            <v>/</v>
          </cell>
          <cell r="D288" t="str">
            <v>潮州市潮安区归湖镇益品烤奶店</v>
          </cell>
          <cell r="E288" t="str">
            <v>餐饮食品</v>
          </cell>
          <cell r="F288" t="str">
            <v>饮料(自制)</v>
          </cell>
          <cell r="G288" t="str">
            <v>GB 2760-2014《食品安全国家标准 食品添加剂使用标准》,GB 2762-2017《食品安全国家标准 食品中污染物限量》</v>
          </cell>
          <cell r="H288" t="str">
            <v>苯甲酸及其钠盐（以苯甲酸计),铅(以Pb计),山梨酸及其钾盐（以山梨酸计),糖精钠（以糖精计)</v>
          </cell>
        </row>
        <row r="289">
          <cell r="A289">
            <v>2205010322</v>
          </cell>
          <cell r="B289" t="str">
            <v>招牌奶茶</v>
          </cell>
          <cell r="C289" t="str">
            <v>/</v>
          </cell>
          <cell r="D289" t="str">
            <v>潮州市潮安区归湖镇益品烤奶店</v>
          </cell>
          <cell r="E289" t="str">
            <v>餐饮食品</v>
          </cell>
          <cell r="F289" t="str">
            <v>饮料(自制)</v>
          </cell>
          <cell r="G289" t="str">
            <v>GB 2760-2014《食品安全国家标准 食品添加剂使用标准》,GB 2762-2017《食品安全国家标准 食品中污染物限量》</v>
          </cell>
          <cell r="H289" t="str">
            <v>苯甲酸及其钠盐（以苯甲酸计),铅(以Pb计),山梨酸及其钾盐（以山梨酸计),糖精钠（以糖精计)</v>
          </cell>
        </row>
        <row r="290">
          <cell r="A290">
            <v>2205010323</v>
          </cell>
          <cell r="B290" t="str">
            <v>芋圆奶茶</v>
          </cell>
          <cell r="C290" t="str">
            <v>/</v>
          </cell>
          <cell r="D290" t="str">
            <v>潮州市潮安区归湖镇益品烤奶店</v>
          </cell>
          <cell r="E290" t="str">
            <v>餐饮食品</v>
          </cell>
          <cell r="F290" t="str">
            <v>饮料(自制)</v>
          </cell>
          <cell r="G290" t="str">
            <v>GB 2760-2014《食品安全国家标准 食品添加剂使用标准》,GB 2762-2017《食品安全国家标准 食品中污染物限量》</v>
          </cell>
          <cell r="H290" t="str">
            <v>苯甲酸及其钠盐（以苯甲酸计),铅(以Pb计),山梨酸及其钾盐（以山梨酸计),糖精钠（以糖精计)</v>
          </cell>
        </row>
        <row r="291">
          <cell r="A291">
            <v>2205010324</v>
          </cell>
          <cell r="B291" t="str">
            <v>方包</v>
          </cell>
          <cell r="C291" t="str">
            <v>/</v>
          </cell>
          <cell r="D291" t="str">
            <v>潮州市潮安区归湖镇好家园蛋糕店</v>
          </cell>
          <cell r="E291" t="str">
            <v>餐饮食品</v>
          </cell>
          <cell r="F291" t="str">
            <v>焙烤食品(自制)</v>
          </cell>
          <cell r="G291" t="str">
            <v>GB 2760-2014《食品安全国家标准 食品添加剂使用标准》,GB 7099-2015《食品安全国家标准 糕点、面包》</v>
          </cell>
          <cell r="H291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92">
          <cell r="A292">
            <v>2205010325</v>
          </cell>
          <cell r="B292" t="str">
            <v>吐司</v>
          </cell>
          <cell r="C292" t="str">
            <v>/</v>
          </cell>
          <cell r="D292" t="str">
            <v>潮州市潮安区归湖镇好家园蛋糕店</v>
          </cell>
          <cell r="E292" t="str">
            <v>餐饮食品</v>
          </cell>
          <cell r="F292" t="str">
            <v>焙烤食品(自制)</v>
          </cell>
          <cell r="G292" t="str">
            <v>GB 2760-2014《食品安全国家标准 食品添加剂使用标准》,GB 7099-2015《食品安全国家标准 糕点、面包》</v>
          </cell>
          <cell r="H292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93">
          <cell r="A293">
            <v>2205010326</v>
          </cell>
          <cell r="B293" t="str">
            <v>早餐包</v>
          </cell>
          <cell r="C293" t="str">
            <v>/</v>
          </cell>
          <cell r="D293" t="str">
            <v>潮州市潮安区归湖镇好家园蛋糕店</v>
          </cell>
          <cell r="E293" t="str">
            <v>餐饮食品</v>
          </cell>
          <cell r="F293" t="str">
            <v>焙烤食品(自制)</v>
          </cell>
          <cell r="G293" t="str">
            <v>GB 2760-2014《食品安全国家标准 食品添加剂使用标准》,GB 7099-2015《食品安全国家标准 糕点、面包》</v>
          </cell>
          <cell r="H293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94">
          <cell r="A294">
            <v>2205010327</v>
          </cell>
          <cell r="B294" t="str">
            <v>绿豆沙</v>
          </cell>
          <cell r="C294" t="str">
            <v>/</v>
          </cell>
          <cell r="D294" t="str">
            <v>潮州市潮安区归湖镇好家园蛋糕店</v>
          </cell>
          <cell r="E294" t="str">
            <v>餐饮食品</v>
          </cell>
          <cell r="F294" t="str">
            <v>焙烤食品(自制)</v>
          </cell>
          <cell r="G294" t="str">
            <v>GB 2760-2014《食品安全国家标准 食品添加剂使用标准》,GB 7099-2015《食品安全国家标准 糕点、面包》</v>
          </cell>
          <cell r="H294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95">
          <cell r="A295">
            <v>2205010328</v>
          </cell>
          <cell r="B295" t="str">
            <v>乌豆沙</v>
          </cell>
          <cell r="C295" t="str">
            <v>/</v>
          </cell>
          <cell r="D295" t="str">
            <v>潮州市潮安区归湖镇好家园蛋糕店</v>
          </cell>
          <cell r="E295" t="str">
            <v>餐饮食品</v>
          </cell>
          <cell r="F295" t="str">
            <v>焙烤食品(自制)</v>
          </cell>
          <cell r="G295" t="str">
            <v>GB 2760-2014《食品安全国家标准 食品添加剂使用标准》,GB 7099-2015《食品安全国家标准 糕点、面包》</v>
          </cell>
          <cell r="H295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296">
          <cell r="A296">
            <v>2205010329</v>
          </cell>
          <cell r="B296" t="str">
            <v>陶瓷碗（大）</v>
          </cell>
          <cell r="C296" t="str">
            <v>/</v>
          </cell>
          <cell r="D296" t="str">
            <v>潮州市潮安区归湖镇礼忠饭店</v>
          </cell>
          <cell r="E296" t="str">
            <v>餐饮食品</v>
          </cell>
          <cell r="F296" t="str">
            <v>其他餐饮食品</v>
          </cell>
          <cell r="G296" t="str">
            <v>GB 14934-2016《食品安全国家标准 消毒餐（饮）具》</v>
          </cell>
          <cell r="H296" t="str">
            <v>大肠菌群,阴离子合成洗涤剂（以十二烷基苯磺酸钠计),游离性余氯</v>
          </cell>
        </row>
        <row r="297">
          <cell r="A297">
            <v>2205010330</v>
          </cell>
          <cell r="B297" t="str">
            <v>陶瓷碗（小）</v>
          </cell>
          <cell r="C297" t="str">
            <v>/</v>
          </cell>
          <cell r="D297" t="str">
            <v>潮州市潮安区归湖镇礼忠饭店</v>
          </cell>
          <cell r="E297" t="str">
            <v>餐饮食品</v>
          </cell>
          <cell r="F297" t="str">
            <v>其他餐饮食品</v>
          </cell>
          <cell r="G297" t="str">
            <v>GB 14934-2016《食品安全国家标准 消毒餐（饮）具》</v>
          </cell>
          <cell r="H297" t="str">
            <v>大肠菌群,阴离子合成洗涤剂（以十二烷基苯磺酸钠计),游离性余氯</v>
          </cell>
        </row>
        <row r="298">
          <cell r="A298">
            <v>2205010342</v>
          </cell>
          <cell r="B298" t="str">
            <v>沁香红茶</v>
          </cell>
          <cell r="C298" t="str">
            <v>/</v>
          </cell>
          <cell r="D298" t="str">
            <v>潮州市潮安区登塘镇希希小吃店</v>
          </cell>
          <cell r="E298" t="str">
            <v>餐饮食品</v>
          </cell>
          <cell r="F298" t="str">
            <v>饮料(自制)</v>
          </cell>
          <cell r="G298" t="str">
            <v>GB 2760-2014《食品安全国家标准 食品添加剂使用标准》,GB 2762-2017《食品安全国家标准 食品中污染物限量》</v>
          </cell>
          <cell r="H298" t="str">
            <v>苯甲酸及其钠盐（以苯甲酸计),铅(以Pb计),山梨酸及其钾盐（以山梨酸计),糖精钠（以糖精计)</v>
          </cell>
        </row>
        <row r="299">
          <cell r="A299">
            <v>2205010343</v>
          </cell>
          <cell r="B299" t="str">
            <v>茉香绿茶</v>
          </cell>
          <cell r="C299" t="str">
            <v>/</v>
          </cell>
          <cell r="D299" t="str">
            <v>潮州市潮安区登塘镇希希小吃店</v>
          </cell>
          <cell r="E299" t="str">
            <v>餐饮食品</v>
          </cell>
          <cell r="F299" t="str">
            <v>饮料(自制)</v>
          </cell>
          <cell r="G299" t="str">
            <v>GB 2760-2014《食品安全国家标准 食品添加剂使用标准》,GB 2762-2017《食品安全国家标准 食品中污染物限量》</v>
          </cell>
          <cell r="H299" t="str">
            <v>苯甲酸及其钠盐（以苯甲酸计),铅(以Pb计),山梨酸及其钾盐（以山梨酸计),糖精钠（以糖精计)</v>
          </cell>
        </row>
        <row r="300">
          <cell r="A300">
            <v>2205010344</v>
          </cell>
          <cell r="B300" t="str">
            <v>烧仙草奶茶</v>
          </cell>
          <cell r="C300" t="str">
            <v>/</v>
          </cell>
          <cell r="D300" t="str">
            <v>潮州市潮安区登塘镇希希小吃店</v>
          </cell>
          <cell r="E300" t="str">
            <v>餐饮食品</v>
          </cell>
          <cell r="F300" t="str">
            <v>饮料(自制)</v>
          </cell>
          <cell r="G300" t="str">
            <v>GB 2760-2014《食品安全国家标准 食品添加剂使用标准》,GB 2762-2017《食品安全国家标准 食品中污染物限量》</v>
          </cell>
          <cell r="H300" t="str">
            <v>苯甲酸及其钠盐（以苯甲酸计),铅(以Pb计),山梨酸及其钾盐（以山梨酸计),糖精钠（以糖精计)</v>
          </cell>
        </row>
        <row r="301">
          <cell r="A301">
            <v>2205010345</v>
          </cell>
          <cell r="B301" t="str">
            <v>茉香奶绿</v>
          </cell>
          <cell r="C301" t="str">
            <v>/</v>
          </cell>
          <cell r="D301" t="str">
            <v>潮州市潮安区登塘镇希希小吃店</v>
          </cell>
          <cell r="E301" t="str">
            <v>餐饮食品</v>
          </cell>
          <cell r="F301" t="str">
            <v>饮料(自制)</v>
          </cell>
          <cell r="G301" t="str">
            <v>GB 2760-2014《食品安全国家标准 食品添加剂使用标准》,GB 2762-2017《食品安全国家标准 食品中污染物限量》</v>
          </cell>
          <cell r="H301" t="str">
            <v>苯甲酸及其钠盐（以苯甲酸计),铅(以Pb计),山梨酸及其钾盐（以山梨酸计),糖精钠（以糖精计)</v>
          </cell>
        </row>
        <row r="302">
          <cell r="A302">
            <v>2205010346</v>
          </cell>
          <cell r="B302" t="str">
            <v>芝士奶盖绿茶</v>
          </cell>
          <cell r="C302" t="str">
            <v>/</v>
          </cell>
          <cell r="D302" t="str">
            <v>潮州市潮安区登塘镇希希小吃店</v>
          </cell>
          <cell r="E302" t="str">
            <v>餐饮食品</v>
          </cell>
          <cell r="F302" t="str">
            <v>饮料(自制)</v>
          </cell>
          <cell r="G302" t="str">
            <v>GB 2760-2014《食品安全国家标准 食品添加剂使用标准》,GB 2762-2017《食品安全国家标准 食品中污染物限量》</v>
          </cell>
          <cell r="H302" t="str">
            <v>苯甲酸及其钠盐（以苯甲酸计),铅(以Pb计),山梨酸及其钾盐（以山梨酸计),糖精钠（以糖精计)</v>
          </cell>
        </row>
        <row r="303">
          <cell r="A303">
            <v>2205010347</v>
          </cell>
          <cell r="B303" t="str">
            <v>蜜香奶绿</v>
          </cell>
          <cell r="C303" t="str">
            <v>/</v>
          </cell>
          <cell r="D303" t="str">
            <v>潮州市潮安区登塘镇珍蜜堂奶茶店</v>
          </cell>
          <cell r="E303" t="str">
            <v>餐饮食品</v>
          </cell>
          <cell r="F303" t="str">
            <v>饮料(自制)</v>
          </cell>
          <cell r="G303" t="str">
            <v>GB 2760-2014《食品安全国家标准 食品添加剂使用标准》,GB 2762-2017《食品安全国家标准 食品中污染物限量》</v>
          </cell>
          <cell r="H303" t="str">
            <v>苯甲酸及其钠盐（以苯甲酸计),铅(以Pb计),山梨酸及其钾盐（以山梨酸计),糖精钠（以糖精计)</v>
          </cell>
        </row>
        <row r="304">
          <cell r="A304">
            <v>2205010348</v>
          </cell>
          <cell r="B304" t="str">
            <v>红豆烤奶</v>
          </cell>
          <cell r="C304" t="str">
            <v>/</v>
          </cell>
          <cell r="D304" t="str">
            <v>潮州市潮安区登塘镇珍蜜堂奶茶店</v>
          </cell>
          <cell r="E304" t="str">
            <v>餐饮食品</v>
          </cell>
          <cell r="F304" t="str">
            <v>饮料(自制)</v>
          </cell>
          <cell r="G304" t="str">
            <v>GB 2760-2014《食品安全国家标准 食品添加剂使用标准》,GB 2762-2017《食品安全国家标准 食品中污染物限量》</v>
          </cell>
          <cell r="H304" t="str">
            <v>苯甲酸及其钠盐（以苯甲酸计),铅(以Pb计),山梨酸及其钾盐（以山梨酸计),糖精钠（以糖精计)</v>
          </cell>
        </row>
        <row r="305">
          <cell r="A305">
            <v>2205010349</v>
          </cell>
          <cell r="B305" t="str">
            <v>珍珠烧仙草</v>
          </cell>
          <cell r="C305" t="str">
            <v>/</v>
          </cell>
          <cell r="D305" t="str">
            <v>潮州市潮安区登塘镇珍蜜堂奶茶店</v>
          </cell>
          <cell r="E305" t="str">
            <v>餐饮食品</v>
          </cell>
          <cell r="F305" t="str">
            <v>饮料(自制)</v>
          </cell>
          <cell r="G305" t="str">
            <v>GB 2760-2014《食品安全国家标准 食品添加剂使用标准》,GB 2762-2017《食品安全国家标准 食品中污染物限量》</v>
          </cell>
          <cell r="H305" t="str">
            <v>苯甲酸及其钠盐（以苯甲酸计),铅(以Pb计),山梨酸及其钾盐（以山梨酸计),糖精钠（以糖精计)</v>
          </cell>
        </row>
        <row r="306">
          <cell r="A306">
            <v>2205010350</v>
          </cell>
          <cell r="B306" t="str">
            <v>渣男柠檬茶</v>
          </cell>
          <cell r="C306" t="str">
            <v>/</v>
          </cell>
          <cell r="D306" t="str">
            <v>潮州市潮安区登塘镇珍蜜堂奶茶店</v>
          </cell>
          <cell r="E306" t="str">
            <v>餐饮食品</v>
          </cell>
          <cell r="F306" t="str">
            <v>饮料(自制)</v>
          </cell>
          <cell r="G306" t="str">
            <v>GB 2760-2014《食品安全国家标准 食品添加剂使用标准》,GB 2762-2017《食品安全国家标准 食品中污染物限量》</v>
          </cell>
          <cell r="H306" t="str">
            <v>苯甲酸及其钠盐（以苯甲酸计),铅(以Pb计),山梨酸及其钾盐（以山梨酸计),糖精钠（以糖精计)</v>
          </cell>
        </row>
        <row r="307">
          <cell r="A307">
            <v>2205010351</v>
          </cell>
          <cell r="B307" t="str">
            <v>鸭屎香柠檬茶</v>
          </cell>
          <cell r="C307" t="str">
            <v>/</v>
          </cell>
          <cell r="D307" t="str">
            <v>潮州市潮安区登塘镇珍蜜堂奶茶店</v>
          </cell>
          <cell r="E307" t="str">
            <v>餐饮食品</v>
          </cell>
          <cell r="F307" t="str">
            <v>饮料(自制)</v>
          </cell>
          <cell r="G307" t="str">
            <v>GB 2760-2014《食品安全国家标准 食品添加剂使用标准》,GB 2762-2017《食品安全国家标准 食品中污染物限量》</v>
          </cell>
          <cell r="H307" t="str">
            <v>苯甲酸及其钠盐（以苯甲酸计),铅(以Pb计),山梨酸及其钾盐（以山梨酸计),糖精钠（以糖精计)</v>
          </cell>
        </row>
        <row r="308">
          <cell r="A308">
            <v>2205010754</v>
          </cell>
          <cell r="B308" t="str">
            <v>红烧肉</v>
          </cell>
          <cell r="C308" t="str">
            <v>/</v>
          </cell>
          <cell r="D308" t="str">
            <v>潮州市潮安区文祠镇隆记快餐店</v>
          </cell>
          <cell r="E308" t="str">
            <v>餐饮食品</v>
          </cell>
          <cell r="F308" t="str">
            <v>肉制品(自制)</v>
          </cell>
          <cell r="G308" t="str">
            <v>GB 2760-2014《食品安全国家标准 食品添加剂使用标准》</v>
          </cell>
          <cell r="H308" t="str">
            <v>脱氢乙酸及其钠盐（以脱氢乙酸计),胭脂红,苯甲酸及其钠盐（以苯甲酸计),山梨酸及其钾盐（以山梨酸计),糖精钠（以糖精计)</v>
          </cell>
        </row>
        <row r="309">
          <cell r="A309">
            <v>2205010755</v>
          </cell>
          <cell r="B309" t="str">
            <v>陶瓷盘</v>
          </cell>
          <cell r="C309" t="str">
            <v>/</v>
          </cell>
          <cell r="D309" t="str">
            <v>潮州市潮安区文祠镇秀秀小吃店</v>
          </cell>
          <cell r="E309" t="str">
            <v>餐饮食品</v>
          </cell>
          <cell r="F309" t="str">
            <v>其他餐饮食品</v>
          </cell>
          <cell r="G309" t="str">
            <v>GB 14934-2016《食品安全国家标准 消毒餐（饮）具》</v>
          </cell>
          <cell r="H309" t="str">
            <v>大肠菌群,阴离子合成洗涤剂（以十二烷基苯磺酸钠计),游离性余氯</v>
          </cell>
        </row>
        <row r="310">
          <cell r="A310">
            <v>2205010756</v>
          </cell>
          <cell r="B310" t="str">
            <v>陶瓷碗</v>
          </cell>
          <cell r="C310" t="str">
            <v>/</v>
          </cell>
          <cell r="D310" t="str">
            <v>潮州市潮安区文祠镇秀秀小吃店</v>
          </cell>
          <cell r="E310" t="str">
            <v>餐饮食品</v>
          </cell>
          <cell r="F310" t="str">
            <v>其他餐饮食品</v>
          </cell>
          <cell r="G310" t="str">
            <v>GB 14934-2016《食品安全国家标准 消毒餐（饮）具》</v>
          </cell>
          <cell r="H310" t="str">
            <v>大肠菌群,阴离子合成洗涤剂（以十二烷基苯磺酸钠计),游离性余氯</v>
          </cell>
        </row>
        <row r="311">
          <cell r="A311">
            <v>2205010757</v>
          </cell>
          <cell r="B311" t="str">
            <v>陶瓷碗（大）</v>
          </cell>
          <cell r="C311" t="str">
            <v>/</v>
          </cell>
          <cell r="D311" t="str">
            <v>潮州市潮安区文祠镇钦记饭店</v>
          </cell>
          <cell r="E311" t="str">
            <v>餐饮食品</v>
          </cell>
          <cell r="F311" t="str">
            <v>其他餐饮食品</v>
          </cell>
          <cell r="G311" t="str">
            <v>GB 14934-2016《食品安全国家标准 消毒餐（饮）具》</v>
          </cell>
          <cell r="H311" t="str">
            <v>大肠菌群,阴离子合成洗涤剂（以十二烷基苯磺酸钠计),游离性余氯</v>
          </cell>
        </row>
        <row r="312">
          <cell r="A312">
            <v>2205010758</v>
          </cell>
          <cell r="B312" t="str">
            <v>陶瓷碗（小）</v>
          </cell>
          <cell r="C312" t="str">
            <v>/</v>
          </cell>
          <cell r="D312" t="str">
            <v>潮州市潮安区文祠镇钦记饭店</v>
          </cell>
          <cell r="E312" t="str">
            <v>餐饮食品</v>
          </cell>
          <cell r="F312" t="str">
            <v>其他餐饮食品</v>
          </cell>
          <cell r="G312" t="str">
            <v>GB 14934-2016《食品安全国家标准 消毒餐（饮）具》</v>
          </cell>
          <cell r="H312" t="str">
            <v>大肠菌群,阴离子合成洗涤剂（以十二烷基苯磺酸钠计),游离性余氯</v>
          </cell>
        </row>
        <row r="313">
          <cell r="A313">
            <v>2205010759</v>
          </cell>
          <cell r="B313" t="str">
            <v>酸菜</v>
          </cell>
          <cell r="C313" t="str">
            <v>/</v>
          </cell>
          <cell r="D313" t="str">
            <v>潮州市潮安区文祠镇钦记饭店</v>
          </cell>
          <cell r="E313" t="str">
            <v>餐饮食品</v>
          </cell>
          <cell r="F313" t="str">
            <v>蔬菜制品(自制)</v>
          </cell>
          <cell r="G313" t="str">
            <v>GB 2760-2014《食品安全国家标准 食品添加剂使用标准》,GB 2762-2017《食品安全国家标准 食品中污染物限量》</v>
          </cell>
          <cell r="H313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314">
          <cell r="A314">
            <v>2205010760</v>
          </cell>
          <cell r="B314" t="str">
            <v>陶瓷碗（大）</v>
          </cell>
          <cell r="C314" t="str">
            <v>/</v>
          </cell>
          <cell r="D314" t="str">
            <v>潮州市潮安区文祠镇文记饭店</v>
          </cell>
          <cell r="E314" t="str">
            <v>餐饮食品</v>
          </cell>
          <cell r="F314" t="str">
            <v>其他餐饮食品</v>
          </cell>
          <cell r="G314" t="str">
            <v>GB 14934-2016《食品安全国家标准 消毒餐（饮）具》</v>
          </cell>
          <cell r="H314" t="str">
            <v>大肠菌群,阴离子合成洗涤剂（以十二烷基苯磺酸钠计),游离性余氯</v>
          </cell>
        </row>
        <row r="315">
          <cell r="A315">
            <v>2205010761</v>
          </cell>
          <cell r="B315" t="str">
            <v>陶瓷碗（小）</v>
          </cell>
          <cell r="C315" t="str">
            <v>/</v>
          </cell>
          <cell r="D315" t="str">
            <v>潮州市潮安区文祠镇文记饭店</v>
          </cell>
          <cell r="E315" t="str">
            <v>餐饮食品</v>
          </cell>
          <cell r="F315" t="str">
            <v>其他餐饮食品</v>
          </cell>
          <cell r="G315" t="str">
            <v>GB 14934-2016《食品安全国家标准 消毒餐（饮）具》</v>
          </cell>
          <cell r="H315" t="str">
            <v>大肠菌群,阴离子合成洗涤剂（以十二烷基苯磺酸钠计),游离性余氯</v>
          </cell>
        </row>
        <row r="316">
          <cell r="A316">
            <v>2205010762</v>
          </cell>
          <cell r="B316" t="str">
            <v>卤猪肉</v>
          </cell>
          <cell r="C316" t="str">
            <v>/</v>
          </cell>
          <cell r="D316" t="str">
            <v>潮州市潮安区文祠镇文记饭店</v>
          </cell>
          <cell r="E316" t="str">
            <v>餐饮食品</v>
          </cell>
          <cell r="F316" t="str">
            <v>肉制品(自制)</v>
          </cell>
          <cell r="G316" t="str">
            <v>GB 2760-2014《食品安全国家标准 食品添加剂使用标准》</v>
          </cell>
          <cell r="H316" t="str">
            <v>脱氢乙酸及其钠盐（以脱氢乙酸计),胭脂红,苯甲酸及其钠盐（以苯甲酸计),山梨酸及其钾盐（以山梨酸计),糖精钠（以糖精计)</v>
          </cell>
        </row>
        <row r="317">
          <cell r="A317">
            <v>2205010763</v>
          </cell>
          <cell r="B317" t="str">
            <v>酸菜</v>
          </cell>
          <cell r="C317" t="str">
            <v>/</v>
          </cell>
          <cell r="D317" t="str">
            <v>潮州市潮安区文祠镇文记饭店</v>
          </cell>
          <cell r="E317" t="str">
            <v>餐饮食品</v>
          </cell>
          <cell r="F317" t="str">
            <v>蔬菜制品(自制)</v>
          </cell>
          <cell r="G317" t="str">
            <v>GB 2760-2014《食品安全国家标准 食品添加剂使用标准》,GB 2762-2017《食品安全国家标准 食品中污染物限量》</v>
          </cell>
          <cell r="H317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318">
          <cell r="A318">
            <v>2205010764</v>
          </cell>
          <cell r="B318" t="str">
            <v>豆沙包</v>
          </cell>
          <cell r="C318" t="str">
            <v>/</v>
          </cell>
          <cell r="D318" t="str">
            <v>潮州市潮安区文祠镇旺利来面包店</v>
          </cell>
          <cell r="E318" t="str">
            <v>餐饮食品</v>
          </cell>
          <cell r="F318" t="str">
            <v>焙烤食品(自制)</v>
          </cell>
          <cell r="G318" t="str">
            <v>GB 2760-2014《食品安全国家标准 食品添加剂使用标准》,GB 7099-2015《食品安全国家标准 糕点、面包》</v>
          </cell>
          <cell r="H318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19">
          <cell r="A319">
            <v>2205010765</v>
          </cell>
          <cell r="B319" t="str">
            <v>红豆包</v>
          </cell>
          <cell r="C319" t="str">
            <v>/</v>
          </cell>
          <cell r="D319" t="str">
            <v>潮州市潮安区文祠镇旺利来面包店</v>
          </cell>
          <cell r="E319" t="str">
            <v>餐饮食品</v>
          </cell>
          <cell r="F319" t="str">
            <v>焙烤食品(自制)</v>
          </cell>
          <cell r="G319" t="str">
            <v>GB 2760-2014《食品安全国家标准 食品添加剂使用标准》,GB 7099-2015《食品安全国家标准 糕点、面包》</v>
          </cell>
          <cell r="H319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20">
          <cell r="A320">
            <v>2205010766</v>
          </cell>
          <cell r="B320" t="str">
            <v>芋泥包</v>
          </cell>
          <cell r="C320" t="str">
            <v>/</v>
          </cell>
          <cell r="D320" t="str">
            <v>潮州市潮安区文祠镇旺利来面包店</v>
          </cell>
          <cell r="E320" t="str">
            <v>餐饮食品</v>
          </cell>
          <cell r="F320" t="str">
            <v>焙烤食品(自制)</v>
          </cell>
          <cell r="G320" t="str">
            <v>GB 2760-2014《食品安全国家标准 食品添加剂使用标准》,GB 7099-2015《食品安全国家标准 糕点、面包》</v>
          </cell>
          <cell r="H320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21">
          <cell r="A321">
            <v>2205010767</v>
          </cell>
          <cell r="B321" t="str">
            <v>切片面包</v>
          </cell>
          <cell r="C321" t="str">
            <v>/</v>
          </cell>
          <cell r="D321" t="str">
            <v>潮州市潮安区文祠镇旺利来面包店</v>
          </cell>
          <cell r="E321" t="str">
            <v>餐饮食品</v>
          </cell>
          <cell r="F321" t="str">
            <v>焙烤食品(自制)</v>
          </cell>
          <cell r="G321" t="str">
            <v>GB 2760-2014《食品安全国家标准 食品添加剂使用标准》,GB 7099-2015《食品安全国家标准 糕点、面包》</v>
          </cell>
          <cell r="H321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22">
          <cell r="A322">
            <v>2205010768</v>
          </cell>
          <cell r="B322" t="str">
            <v>绿豆包</v>
          </cell>
          <cell r="C322" t="str">
            <v>/</v>
          </cell>
          <cell r="D322" t="str">
            <v>潮州市潮安区文祠镇旺利来面包店</v>
          </cell>
          <cell r="E322" t="str">
            <v>餐饮食品</v>
          </cell>
          <cell r="F322" t="str">
            <v>焙烤食品(自制)</v>
          </cell>
          <cell r="G322" t="str">
            <v>GB 2760-2014《食品安全国家标准 食品添加剂使用标准》,GB 7099-2015《食品安全国家标准 糕点、面包》</v>
          </cell>
          <cell r="H322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23">
          <cell r="A323">
            <v>2205010769</v>
          </cell>
          <cell r="B323" t="str">
            <v>凉拌皮蛋</v>
          </cell>
          <cell r="C323" t="str">
            <v>/</v>
          </cell>
          <cell r="D323" t="str">
            <v>潮州市潮安区文祠镇文苑餐厅</v>
          </cell>
          <cell r="E323" t="str">
            <v>餐饮食品</v>
          </cell>
          <cell r="F323" t="str">
            <v>其他餐饮食品</v>
          </cell>
          <cell r="G323" t="str">
            <v>DBS 44/006-2016《非预包装即食食品微生物限量》</v>
          </cell>
          <cell r="H323" t="str">
            <v>金黄色葡萄球菌,沙门氏菌</v>
          </cell>
        </row>
        <row r="324">
          <cell r="A324">
            <v>2205010770</v>
          </cell>
          <cell r="B324" t="str">
            <v>凉拌拍黄瓜</v>
          </cell>
          <cell r="C324" t="str">
            <v>/</v>
          </cell>
          <cell r="D324" t="str">
            <v>潮州市潮安区文祠镇文苑餐厅</v>
          </cell>
          <cell r="E324" t="str">
            <v>餐饮食品</v>
          </cell>
          <cell r="F324" t="str">
            <v>其他餐饮食品</v>
          </cell>
          <cell r="G324" t="str">
            <v>DBS 44/006-2016《非预包装即食食品微生物限量》</v>
          </cell>
          <cell r="H324" t="str">
            <v>金黄色葡萄球菌,沙门氏菌</v>
          </cell>
        </row>
        <row r="325">
          <cell r="A325">
            <v>2205010771</v>
          </cell>
          <cell r="B325" t="str">
            <v>凉拌木耳</v>
          </cell>
          <cell r="C325" t="str">
            <v>/</v>
          </cell>
          <cell r="D325" t="str">
            <v>潮州市潮安区文祠镇文苑餐厅</v>
          </cell>
          <cell r="E325" t="str">
            <v>餐饮食品</v>
          </cell>
          <cell r="F325" t="str">
            <v>其他餐饮食品</v>
          </cell>
          <cell r="G325" t="str">
            <v>DBS 44/006-2016《非预包装即食食品微生物限量》</v>
          </cell>
          <cell r="H325" t="str">
            <v>金黄色葡萄球菌,沙门氏菌</v>
          </cell>
        </row>
        <row r="326">
          <cell r="A326">
            <v>2205010772</v>
          </cell>
          <cell r="B326" t="str">
            <v>陶瓷碗</v>
          </cell>
          <cell r="C326" t="str">
            <v>/</v>
          </cell>
          <cell r="D326" t="str">
            <v>潮州市潮安区文祠镇文苑餐厅</v>
          </cell>
          <cell r="E326" t="str">
            <v>餐饮食品</v>
          </cell>
          <cell r="F326" t="str">
            <v>其他餐饮食品</v>
          </cell>
          <cell r="G326" t="str">
            <v>GB 14934-2016《食品安全国家标准 消毒餐（饮）具》</v>
          </cell>
          <cell r="H326" t="str">
            <v>大肠菌群,阴离子合成洗涤剂（以十二烷基苯磺酸钠计),游离性余氯</v>
          </cell>
        </row>
        <row r="327">
          <cell r="A327">
            <v>2205010773</v>
          </cell>
          <cell r="B327" t="str">
            <v>陶瓷碗</v>
          </cell>
          <cell r="C327" t="str">
            <v>/</v>
          </cell>
          <cell r="D327" t="str">
            <v>潮州市潮安区文祠镇东润饮食店</v>
          </cell>
          <cell r="E327" t="str">
            <v>餐饮食品</v>
          </cell>
          <cell r="F327" t="str">
            <v>其他餐饮食品</v>
          </cell>
          <cell r="G327" t="str">
            <v>GB 14934-2016《食品安全国家标准 消毒餐（饮）具》</v>
          </cell>
          <cell r="H327" t="str">
            <v>大肠菌群,阴离子合成洗涤剂（以十二烷基苯磺酸钠计),游离性余氯</v>
          </cell>
        </row>
        <row r="328">
          <cell r="A328">
            <v>2205010774</v>
          </cell>
          <cell r="B328" t="str">
            <v>牛骨清汤锅底</v>
          </cell>
          <cell r="C328" t="str">
            <v>/</v>
          </cell>
          <cell r="D328" t="str">
            <v>潮州市潮安区文祠镇东润饮食店</v>
          </cell>
          <cell r="E328" t="str">
            <v>餐饮食品</v>
          </cell>
          <cell r="F328" t="str">
            <v>调味料(自制)</v>
          </cell>
          <cell r="G328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328" t="str">
            <v>吗啡,那可丁,罂粟碱,苯甲酸及其钠盐（以苯甲酸计),山梨酸及其钾盐（以山梨酸计)</v>
          </cell>
        </row>
        <row r="329">
          <cell r="A329">
            <v>2205010887</v>
          </cell>
          <cell r="B329" t="str">
            <v>拍青瓜</v>
          </cell>
          <cell r="C329" t="str">
            <v>/</v>
          </cell>
          <cell r="D329" t="str">
            <v>潮州市潮安区沙溪镇小雨天餐饮店</v>
          </cell>
          <cell r="E329" t="str">
            <v>餐饮食品</v>
          </cell>
          <cell r="F329" t="str">
            <v>其他餐饮食品</v>
          </cell>
          <cell r="G329" t="str">
            <v>DBS 44/006-2016《非预包装即食食品微生物限量》</v>
          </cell>
          <cell r="H329" t="str">
            <v>金黄色葡萄球菌,沙门氏菌</v>
          </cell>
        </row>
        <row r="330">
          <cell r="A330">
            <v>2205010888</v>
          </cell>
          <cell r="B330" t="str">
            <v>凉拌土豆丝</v>
          </cell>
          <cell r="C330" t="str">
            <v>/</v>
          </cell>
          <cell r="D330" t="str">
            <v>潮州市潮安区沙溪镇小雨天餐饮店</v>
          </cell>
          <cell r="E330" t="str">
            <v>餐饮食品</v>
          </cell>
          <cell r="F330" t="str">
            <v>其他餐饮食品</v>
          </cell>
          <cell r="G330" t="str">
            <v>DBS 44/006-2016《非预包装即食食品微生物限量》</v>
          </cell>
          <cell r="H330" t="str">
            <v>金黄色葡萄球菌,沙门氏菌</v>
          </cell>
        </row>
        <row r="331">
          <cell r="A331">
            <v>2205010889</v>
          </cell>
          <cell r="B331" t="str">
            <v>凉拌皮蛋</v>
          </cell>
          <cell r="C331" t="str">
            <v>/</v>
          </cell>
          <cell r="D331" t="str">
            <v>潮州市潮安区沙溪镇小雨天餐饮店</v>
          </cell>
          <cell r="E331" t="str">
            <v>餐饮食品</v>
          </cell>
          <cell r="F331" t="str">
            <v>其他餐饮食品</v>
          </cell>
          <cell r="G331" t="str">
            <v>DBS 44/006-2016《非预包装即食食品微生物限量》</v>
          </cell>
          <cell r="H331" t="str">
            <v>金黄色葡萄球菌,沙门氏菌</v>
          </cell>
        </row>
        <row r="332">
          <cell r="A332">
            <v>2205010890</v>
          </cell>
          <cell r="B332" t="str">
            <v>芹菜肉丝</v>
          </cell>
          <cell r="C332" t="str">
            <v>/</v>
          </cell>
          <cell r="D332" t="str">
            <v>潮州市潮安区沙溪镇小雨天餐饮店</v>
          </cell>
          <cell r="E332" t="str">
            <v>餐饮食品</v>
          </cell>
          <cell r="F332" t="str">
            <v>肉制品(自制)</v>
          </cell>
          <cell r="G332" t="str">
            <v>DBS 44/006-2016《非预包装即食食品微生物限量》</v>
          </cell>
          <cell r="H332" t="str">
            <v>单核细胞增生李斯特氏菌,沙门氏菌</v>
          </cell>
        </row>
        <row r="333">
          <cell r="A333">
            <v>2205010891</v>
          </cell>
          <cell r="B333" t="str">
            <v>香干回锅肉</v>
          </cell>
          <cell r="C333" t="str">
            <v>/</v>
          </cell>
          <cell r="D333" t="str">
            <v>潮州市潮安区沙溪镇小雨天餐饮店</v>
          </cell>
          <cell r="E333" t="str">
            <v>餐饮食品</v>
          </cell>
          <cell r="F333" t="str">
            <v>肉制品(自制)</v>
          </cell>
          <cell r="G333" t="str">
            <v>DBS 44/006-2016《非预包装即食食品微生物限量》</v>
          </cell>
          <cell r="H333" t="str">
            <v>单核细胞增生李斯特氏菌,沙门氏菌</v>
          </cell>
        </row>
        <row r="334">
          <cell r="A334">
            <v>2205010997</v>
          </cell>
          <cell r="B334" t="str">
            <v>油条</v>
          </cell>
          <cell r="C334" t="str">
            <v>/</v>
          </cell>
          <cell r="D334" t="str">
            <v>潮州市潮安区沙溪镇洋溢餐饮店</v>
          </cell>
          <cell r="E334" t="str">
            <v>餐饮食品</v>
          </cell>
          <cell r="F334" t="str">
            <v>米面及其制品(自制)</v>
          </cell>
          <cell r="G334" t="str">
            <v>GB 2760-2014《食品安全国家标准 食品添加剂使用标准》</v>
          </cell>
          <cell r="H334" t="str">
            <v>铝的残留量(干样品，以Al计)</v>
          </cell>
        </row>
        <row r="335">
          <cell r="A335">
            <v>2205010998</v>
          </cell>
          <cell r="B335" t="str">
            <v>酸菜</v>
          </cell>
          <cell r="C335" t="str">
            <v>/</v>
          </cell>
          <cell r="D335" t="str">
            <v>潮州市潮安区沙溪镇创意牛肉火锅店</v>
          </cell>
          <cell r="E335" t="str">
            <v>餐饮食品</v>
          </cell>
          <cell r="F335" t="str">
            <v>蔬菜制品(自制)</v>
          </cell>
          <cell r="G335" t="str">
            <v>GB 2760-2014《食品安全国家标准 食品添加剂使用标准》,GB 2762-2017《食品安全国家标准 食品中污染物限量》</v>
          </cell>
          <cell r="H335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336">
          <cell r="A336">
            <v>2205010999</v>
          </cell>
          <cell r="B336" t="str">
            <v>牛骨清汤锅底</v>
          </cell>
          <cell r="C336" t="str">
            <v>/</v>
          </cell>
          <cell r="D336" t="str">
            <v>潮州市潮安区沙溪镇创意牛肉火锅店</v>
          </cell>
          <cell r="E336" t="str">
            <v>餐饮食品</v>
          </cell>
          <cell r="F336" t="str">
            <v>调味料(自制)</v>
          </cell>
          <cell r="G336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336" t="str">
            <v>吗啡,那可丁,罂粟碱,苯甲酸及其钠盐（以苯甲酸计),山梨酸及其钾盐（以山梨酸计)</v>
          </cell>
        </row>
        <row r="337">
          <cell r="A337">
            <v>2205011000</v>
          </cell>
          <cell r="B337" t="str">
            <v>卤牛腩</v>
          </cell>
          <cell r="C337" t="str">
            <v>/</v>
          </cell>
          <cell r="D337" t="str">
            <v>潮州市潮安区沙溪镇元鼎牛肉店</v>
          </cell>
          <cell r="E337" t="str">
            <v>餐饮食品</v>
          </cell>
          <cell r="F337" t="str">
            <v>肉制品(自制)</v>
          </cell>
          <cell r="G337" t="str">
            <v>GB 2760-2014《食品安全国家标准 食品添加剂使用标准》</v>
          </cell>
          <cell r="H337" t="str">
            <v>脱氢乙酸及其钠盐（以脱氢乙酸计),胭脂红,苯甲酸及其钠盐（以苯甲酸计),山梨酸及其钾盐（以山梨酸计),糖精钠（以糖精计)</v>
          </cell>
        </row>
        <row r="338">
          <cell r="A338">
            <v>2205011001</v>
          </cell>
          <cell r="B338" t="str">
            <v>酸菜</v>
          </cell>
          <cell r="C338" t="str">
            <v>/</v>
          </cell>
          <cell r="D338" t="str">
            <v>潮州市潮安区沙溪镇元鼎牛肉店</v>
          </cell>
          <cell r="E338" t="str">
            <v>餐饮食品</v>
          </cell>
          <cell r="F338" t="str">
            <v>蔬菜制品(自制)</v>
          </cell>
          <cell r="G338" t="str">
            <v>GB 2760-2014《食品安全国家标准 食品添加剂使用标准》,GB 2762-2017《食品安全国家标准 食品中污染物限量》</v>
          </cell>
          <cell r="H338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339">
          <cell r="A339">
            <v>2205011002</v>
          </cell>
          <cell r="B339" t="str">
            <v>酸菜</v>
          </cell>
          <cell r="C339" t="str">
            <v>/</v>
          </cell>
          <cell r="D339" t="str">
            <v>潮州市潮安区沙溪镇小雨天餐饮店</v>
          </cell>
          <cell r="E339" t="str">
            <v>餐饮食品</v>
          </cell>
          <cell r="F339" t="str">
            <v>蔬菜制品(自制)</v>
          </cell>
          <cell r="G339" t="str">
            <v>GB 2760-2014《食品安全国家标准 食品添加剂使用标准》,GB 2762-2017《食品安全国家标准 食品中污染物限量》</v>
          </cell>
          <cell r="H339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340">
          <cell r="A340">
            <v>2205011003</v>
          </cell>
          <cell r="B340" t="str">
            <v>三明治</v>
          </cell>
          <cell r="C340" t="str">
            <v>/</v>
          </cell>
          <cell r="D340" t="str">
            <v>潮州市潮安区沙溪镇麦心烘培店</v>
          </cell>
          <cell r="E340" t="str">
            <v>餐饮食品</v>
          </cell>
          <cell r="F340" t="str">
            <v>焙烤食品(自制)</v>
          </cell>
          <cell r="G340" t="str">
            <v>GB 2760-2014《食品安全国家标准 食品添加剂使用标准》</v>
          </cell>
          <cell r="H340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41">
          <cell r="A341">
            <v>2205011004</v>
          </cell>
          <cell r="B341" t="str">
            <v>牛奶小餐包</v>
          </cell>
          <cell r="C341" t="str">
            <v>/</v>
          </cell>
          <cell r="D341" t="str">
            <v>潮州市潮安区沙溪镇麦心烘培店</v>
          </cell>
          <cell r="E341" t="str">
            <v>餐饮食品</v>
          </cell>
          <cell r="F341" t="str">
            <v>焙烤食品(自制)</v>
          </cell>
          <cell r="G341" t="str">
            <v>GB 2760-2014《食品安全国家标准 食品添加剂使用标准》</v>
          </cell>
          <cell r="H341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42">
          <cell r="A342">
            <v>2205011006</v>
          </cell>
          <cell r="B342" t="str">
            <v>丹麦手撕包</v>
          </cell>
          <cell r="C342" t="str">
            <v>/</v>
          </cell>
          <cell r="D342" t="str">
            <v>潮州市潮安区沙溪镇麦心烘培店</v>
          </cell>
          <cell r="E342" t="str">
            <v>餐饮食品</v>
          </cell>
          <cell r="F342" t="str">
            <v>焙烤食品(自制)</v>
          </cell>
          <cell r="G342" t="str">
            <v>GB 2760-2014《食品安全国家标准 食品添加剂使用标准》,GB 7099-2015《食品安全国家标准 糕点、面包》</v>
          </cell>
          <cell r="H342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43">
          <cell r="A343">
            <v>2205011007</v>
          </cell>
          <cell r="B343" t="str">
            <v>特仑苏牛奶蛋糕</v>
          </cell>
          <cell r="C343" t="str">
            <v>/</v>
          </cell>
          <cell r="D343" t="str">
            <v>潮州市潮安区沙溪镇麦心烘培店</v>
          </cell>
          <cell r="E343" t="str">
            <v>餐饮食品</v>
          </cell>
          <cell r="F343" t="str">
            <v>焙烤食品(自制)</v>
          </cell>
          <cell r="G343" t="str">
            <v>GB 2760-2014《食品安全国家标准 食品添加剂使用标准》,GB 7099-2015《食品安全国家标准 糕点、面包》</v>
          </cell>
          <cell r="H343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44">
          <cell r="A344">
            <v>2205011008</v>
          </cell>
          <cell r="B344" t="str">
            <v>牛骨清汤</v>
          </cell>
          <cell r="C344" t="str">
            <v>/</v>
          </cell>
          <cell r="D344" t="str">
            <v>潮州市潮安区沙溪镇伟青餐饮店</v>
          </cell>
          <cell r="E344" t="str">
            <v>餐饮食品</v>
          </cell>
          <cell r="F344" t="str">
            <v>调味料(自制)</v>
          </cell>
          <cell r="G344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344" t="str">
            <v>吗啡,那可丁,罂粟碱,苯甲酸及其钠盐（以苯甲酸计),山梨酸及其钾盐（以山梨酸计)</v>
          </cell>
        </row>
        <row r="345">
          <cell r="A345">
            <v>2205011009</v>
          </cell>
          <cell r="B345" t="str">
            <v>酸菜</v>
          </cell>
          <cell r="C345" t="str">
            <v>/</v>
          </cell>
          <cell r="D345" t="str">
            <v>潮州市潮安区沙溪镇伟青餐饮店</v>
          </cell>
          <cell r="E345" t="str">
            <v>餐饮食品</v>
          </cell>
          <cell r="F345" t="str">
            <v>蔬菜制品(自制)</v>
          </cell>
          <cell r="G345" t="str">
            <v>GB 2760-2014《食品安全国家标准 食品添加剂使用标准》,GB 2762-2017《食品安全国家标准 食品中污染物限量》</v>
          </cell>
          <cell r="H345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346">
          <cell r="A346">
            <v>2205011118</v>
          </cell>
          <cell r="B346" t="str">
            <v>红糖馒头</v>
          </cell>
          <cell r="C346" t="str">
            <v>/</v>
          </cell>
          <cell r="D346" t="str">
            <v>潮州市潮安区金石镇包道餐饮店</v>
          </cell>
          <cell r="E346" t="str">
            <v>餐饮食品</v>
          </cell>
          <cell r="F346" t="str">
            <v>米面及其制品(自制)</v>
          </cell>
          <cell r="G346" t="str">
            <v>GB 2760-2014《食品安全国家标准 食品添加剂使用标准》</v>
          </cell>
          <cell r="H346" t="str">
            <v>苯甲酸及其钠盐（以苯甲酸计),铝的残留量,山梨酸及其钾盐（以山梨酸计),糖精钠（以糖精计)</v>
          </cell>
        </row>
        <row r="347">
          <cell r="A347">
            <v>2205011119</v>
          </cell>
          <cell r="B347" t="str">
            <v>白馒头</v>
          </cell>
          <cell r="C347" t="str">
            <v>/</v>
          </cell>
          <cell r="D347" t="str">
            <v>潮州市潮安区金石镇包道餐饮店</v>
          </cell>
          <cell r="E347" t="str">
            <v>餐饮食品</v>
          </cell>
          <cell r="F347" t="str">
            <v>米面及其制品(自制)</v>
          </cell>
          <cell r="G347" t="str">
            <v>GB 2760-2014《食品安全国家标准 食品添加剂使用标准》</v>
          </cell>
          <cell r="H347" t="str">
            <v>苯甲酸及其钠盐（以苯甲酸计),铝的残留量,山梨酸及其钾盐（以山梨酸计),糖精钠（以糖精计)</v>
          </cell>
        </row>
        <row r="348">
          <cell r="A348">
            <v>2205011120</v>
          </cell>
          <cell r="B348" t="str">
            <v>粗粮馒头</v>
          </cell>
          <cell r="C348" t="str">
            <v>/</v>
          </cell>
          <cell r="D348" t="str">
            <v>潮州市潮安区金石镇包道餐饮店</v>
          </cell>
          <cell r="E348" t="str">
            <v>餐饮食品</v>
          </cell>
          <cell r="F348" t="str">
            <v>米面及其制品(自制)</v>
          </cell>
          <cell r="G348" t="str">
            <v>GB 2760-2014《食品安全国家标准 食品添加剂使用标准》</v>
          </cell>
          <cell r="H348" t="str">
            <v>苯甲酸及其钠盐（以苯甲酸计),铝的残留量,山梨酸及其钾盐（以山梨酸计),糖精钠（以糖精计)</v>
          </cell>
        </row>
        <row r="349">
          <cell r="A349">
            <v>2205011121</v>
          </cell>
          <cell r="B349" t="str">
            <v>酸菜包</v>
          </cell>
          <cell r="C349" t="str">
            <v>/</v>
          </cell>
          <cell r="D349" t="str">
            <v>潮州市潮安区金石镇包道餐饮店</v>
          </cell>
          <cell r="E349" t="str">
            <v>餐饮食品</v>
          </cell>
          <cell r="F349" t="str">
            <v>米面及其制品(自制)</v>
          </cell>
          <cell r="G349" t="str">
            <v>GB 2760-2014《食品安全国家标准 食品添加剂使用标准》</v>
          </cell>
          <cell r="H349" t="str">
            <v>苯甲酸及其钠盐（以苯甲酸计),铝的残留量,山梨酸及其钾盐（以山梨酸计),糖精钠（以糖精计)</v>
          </cell>
        </row>
        <row r="350">
          <cell r="A350">
            <v>2205011122</v>
          </cell>
          <cell r="B350" t="str">
            <v>梅菜包</v>
          </cell>
          <cell r="C350" t="str">
            <v>/</v>
          </cell>
          <cell r="D350" t="str">
            <v>潮州市潮安区金石镇包道餐饮店</v>
          </cell>
          <cell r="E350" t="str">
            <v>餐饮食品</v>
          </cell>
          <cell r="F350" t="str">
            <v>米面及其制品(自制)</v>
          </cell>
          <cell r="G350" t="str">
            <v>GB 2760-2014《食品安全国家标准 食品添加剂使用标准》</v>
          </cell>
          <cell r="H350" t="str">
            <v>苯甲酸及其钠盐（以苯甲酸计),铝的残留量,山梨酸及其钾盐（以山梨酸计),糖精钠（以糖精计)</v>
          </cell>
        </row>
        <row r="351">
          <cell r="A351">
            <v>2205011123</v>
          </cell>
          <cell r="B351" t="str">
            <v>奶香油条</v>
          </cell>
          <cell r="C351" t="str">
            <v>/</v>
          </cell>
          <cell r="D351" t="str">
            <v>潮州市潮安区金石镇逗逗姐豆浆店</v>
          </cell>
          <cell r="E351" t="str">
            <v>餐饮食品</v>
          </cell>
          <cell r="F351" t="str">
            <v>米面及其制品(自制)</v>
          </cell>
          <cell r="G351" t="str">
            <v>GB 2760-2014《食品安全国家标准 食品添加剂使用标准》</v>
          </cell>
          <cell r="H351" t="str">
            <v>铝的残留量(干样品，以Al计)</v>
          </cell>
        </row>
        <row r="352">
          <cell r="A352">
            <v>2205011124</v>
          </cell>
          <cell r="B352" t="str">
            <v>丝韵乌龙</v>
          </cell>
          <cell r="C352" t="str">
            <v>/</v>
          </cell>
          <cell r="D352" t="str">
            <v>潮州市潮安区金石镇维恩餐饮店</v>
          </cell>
          <cell r="E352" t="str">
            <v>餐饮食品</v>
          </cell>
          <cell r="F352" t="str">
            <v>饮料(自制)</v>
          </cell>
          <cell r="G352" t="str">
            <v>GB 2760-2014《食品安全国家标准 食品添加剂使用标准》,GB 2762-2017《食品安全国家标准 食品中污染物限量》</v>
          </cell>
          <cell r="H352" t="str">
            <v>苯甲酸及其钠盐（以苯甲酸计),铅(以Pb计),山梨酸及其钾盐（以山梨酸计),糖精钠（以糖精计)</v>
          </cell>
        </row>
        <row r="353">
          <cell r="A353">
            <v>2205011125</v>
          </cell>
          <cell r="B353" t="str">
            <v>南岩乌龙</v>
          </cell>
          <cell r="C353" t="str">
            <v>/</v>
          </cell>
          <cell r="D353" t="str">
            <v>潮州市潮安区金石镇维恩餐饮店</v>
          </cell>
          <cell r="E353" t="str">
            <v>餐饮食品</v>
          </cell>
          <cell r="F353" t="str">
            <v>饮料(自制)</v>
          </cell>
          <cell r="G353" t="str">
            <v>GB 2760-2014《食品安全国家标准 食品添加剂使用标准》,GB 2762-2017《食品安全国家标准 食品中污染物限量》</v>
          </cell>
          <cell r="H353" t="str">
            <v>苯甲酸及其钠盐（以苯甲酸计),铅(以Pb计),山梨酸及其钾盐（以山梨酸计),糖精钠（以糖精计)</v>
          </cell>
        </row>
        <row r="354">
          <cell r="A354">
            <v>2205011126</v>
          </cell>
          <cell r="B354" t="str">
            <v>益禾烤奶</v>
          </cell>
          <cell r="C354" t="str">
            <v>/</v>
          </cell>
          <cell r="D354" t="str">
            <v>潮州市潮安区金石镇维恩餐饮店</v>
          </cell>
          <cell r="E354" t="str">
            <v>餐饮食品</v>
          </cell>
          <cell r="F354" t="str">
            <v>饮料(自制)</v>
          </cell>
          <cell r="G354" t="str">
            <v>GB 2760-2014《食品安全国家标准 食品添加剂使用标准》,GB 2762-2017《食品安全国家标准 食品中污染物限量》</v>
          </cell>
          <cell r="H354" t="str">
            <v>苯甲酸及其钠盐（以苯甲酸计),铅(以Pb计),山梨酸及其钾盐（以山梨酸计),糖精钠（以糖精计)</v>
          </cell>
        </row>
        <row r="355">
          <cell r="A355">
            <v>2205011127</v>
          </cell>
          <cell r="B355" t="str">
            <v>禾风奶绿</v>
          </cell>
          <cell r="C355" t="str">
            <v>/</v>
          </cell>
          <cell r="D355" t="str">
            <v>潮州市潮安区金石镇维恩餐饮店</v>
          </cell>
          <cell r="E355" t="str">
            <v>餐饮食品</v>
          </cell>
          <cell r="F355" t="str">
            <v>饮料(自制)</v>
          </cell>
          <cell r="G355" t="str">
            <v>GB 2760-2014《食品安全国家标准 食品添加剂使用标准》,GB 2762-2017《食品安全国家标准 食品中污染物限量》</v>
          </cell>
          <cell r="H355" t="str">
            <v>苯甲酸及其钠盐（以苯甲酸计),铅(以Pb计),山梨酸及其钾盐（以山梨酸计),糖精钠（以糖精计)</v>
          </cell>
        </row>
        <row r="356">
          <cell r="A356">
            <v>2205011128</v>
          </cell>
          <cell r="B356" t="str">
            <v>岩烧乌龙奶茶</v>
          </cell>
          <cell r="C356" t="str">
            <v>/</v>
          </cell>
          <cell r="D356" t="str">
            <v>潮州市潮安区金石镇维恩餐饮店</v>
          </cell>
          <cell r="E356" t="str">
            <v>餐饮食品</v>
          </cell>
          <cell r="F356" t="str">
            <v>饮料(自制)</v>
          </cell>
          <cell r="G356" t="str">
            <v>GB 2760-2014《食品安全国家标准 食品添加剂使用标准》,GB 2762-2017《食品安全国家标准 食品中污染物限量》</v>
          </cell>
          <cell r="H356" t="str">
            <v>苯甲酸及其钠盐（以苯甲酸计),铅(以Pb计),山梨酸及其钾盐（以山梨酸计),糖精钠（以糖精计)</v>
          </cell>
        </row>
        <row r="357">
          <cell r="A357">
            <v>2205011129</v>
          </cell>
          <cell r="B357" t="str">
            <v>黄金三明治</v>
          </cell>
          <cell r="C357" t="str">
            <v>/</v>
          </cell>
          <cell r="D357" t="str">
            <v>潮州市潮安区金石镇光华华荣西饼屋</v>
          </cell>
          <cell r="E357" t="str">
            <v>餐饮食品</v>
          </cell>
          <cell r="F357" t="str">
            <v>焙烤食品(自制)</v>
          </cell>
          <cell r="G357" t="str">
            <v>GB 2760-2014《食品安全国家标准 食品添加剂使用标准》</v>
          </cell>
          <cell r="H357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58">
          <cell r="A358">
            <v>2205011130</v>
          </cell>
          <cell r="B358" t="str">
            <v>爆浆三明治</v>
          </cell>
          <cell r="C358" t="str">
            <v>/</v>
          </cell>
          <cell r="D358" t="str">
            <v>潮州市潮安区金石镇光华华荣西饼屋</v>
          </cell>
          <cell r="E358" t="str">
            <v>餐饮食品</v>
          </cell>
          <cell r="F358" t="str">
            <v>焙烤食品(自制)</v>
          </cell>
          <cell r="G358" t="str">
            <v>GB 2760-2014《食品安全国家标准 食品添加剂使用标准》</v>
          </cell>
          <cell r="H358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59">
          <cell r="A359">
            <v>2205011131</v>
          </cell>
          <cell r="B359" t="str">
            <v>迷你小汉堡</v>
          </cell>
          <cell r="C359" t="str">
            <v>/</v>
          </cell>
          <cell r="D359" t="str">
            <v>潮州市潮安区金石镇光华华荣西饼屋</v>
          </cell>
          <cell r="E359" t="str">
            <v>餐饮食品</v>
          </cell>
          <cell r="F359" t="str">
            <v>焙烤食品(自制)</v>
          </cell>
          <cell r="G359" t="str">
            <v>GB 2760-2014《食品安全国家标准 食品添加剂使用标准》</v>
          </cell>
          <cell r="H359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60">
          <cell r="A360">
            <v>2205011132</v>
          </cell>
          <cell r="B360" t="str">
            <v>资溪小贝</v>
          </cell>
          <cell r="C360" t="str">
            <v>/</v>
          </cell>
          <cell r="D360" t="str">
            <v>潮州市潮安区金石镇光华华荣西饼屋</v>
          </cell>
          <cell r="E360" t="str">
            <v>餐饮食品</v>
          </cell>
          <cell r="F360" t="str">
            <v>焙烤食品(自制)</v>
          </cell>
          <cell r="G360" t="str">
            <v>GB 2760-2014《食品安全国家标准 食品添加剂使用标准》,GB 7099-2015《食品安全国家标准 糕点、面包》</v>
          </cell>
          <cell r="H360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61">
          <cell r="A361">
            <v>2205011133</v>
          </cell>
          <cell r="B361" t="str">
            <v>皮利卡</v>
          </cell>
          <cell r="C361" t="str">
            <v>/</v>
          </cell>
          <cell r="D361" t="str">
            <v>潮州市潮安区金石镇光华华荣西饼屋</v>
          </cell>
          <cell r="E361" t="str">
            <v>餐饮食品</v>
          </cell>
          <cell r="F361" t="str">
            <v>焙烤食品(自制)</v>
          </cell>
          <cell r="G361" t="str">
            <v>GB 2760-2014《食品安全国家标准 食品添加剂使用标准》,GB 7099-2015《食品安全国家标准 糕点、面包》</v>
          </cell>
          <cell r="H361" t="str">
    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62">
          <cell r="A362">
            <v>2205011134</v>
          </cell>
          <cell r="B362" t="str">
            <v>陶瓷碗</v>
          </cell>
          <cell r="C362" t="str">
            <v>/</v>
          </cell>
          <cell r="D362" t="str">
            <v>潮州市潮安区金石镇培浩鹅肉饭店</v>
          </cell>
          <cell r="E362" t="str">
            <v>餐饮食品</v>
          </cell>
          <cell r="F362" t="str">
            <v>其他餐饮食品</v>
          </cell>
          <cell r="G362" t="str">
            <v>GB 14934-2016《食品安全国家标准 消毒餐（饮）具》</v>
          </cell>
          <cell r="H362" t="str">
            <v>大肠菌群,阴离子合成洗涤剂（以十二烷基苯磺酸钠计),游离性余氯</v>
          </cell>
        </row>
        <row r="363">
          <cell r="A363">
            <v>2205011135</v>
          </cell>
          <cell r="B363" t="str">
            <v>卤鹅翅</v>
          </cell>
          <cell r="C363" t="str">
            <v>/</v>
          </cell>
          <cell r="D363" t="str">
            <v>潮州市潮安区金石镇培浩鹅肉饭店</v>
          </cell>
          <cell r="E363" t="str">
            <v>餐饮食品</v>
          </cell>
          <cell r="F363" t="str">
            <v>肉制品(自制)</v>
          </cell>
          <cell r="G363" t="str">
            <v>GB 2760-2014《食品安全国家标准 食品添加剂使用标准》</v>
          </cell>
          <cell r="H363" t="str">
            <v>脱氢乙酸及其钠盐（以脱氢乙酸计),胭脂红,苯甲酸及其钠盐（以苯甲酸计),山梨酸及其钾盐（以山梨酸计),糖精钠（以糖精计)</v>
          </cell>
        </row>
        <row r="364">
          <cell r="A364">
            <v>2205011136</v>
          </cell>
          <cell r="B364" t="str">
            <v>卤鹅</v>
          </cell>
          <cell r="C364" t="str">
            <v>/</v>
          </cell>
          <cell r="D364" t="str">
            <v>潮州市潮安区金石镇培浩鹅肉饭店</v>
          </cell>
          <cell r="E364" t="str">
            <v>餐饮食品</v>
          </cell>
          <cell r="F364" t="str">
            <v>肉制品(自制)</v>
          </cell>
          <cell r="G364" t="str">
            <v>GB 2760-2014《食品安全国家标准 食品添加剂使用标准》</v>
          </cell>
          <cell r="H364" t="str">
            <v>脱氢乙酸及其钠盐（以脱氢乙酸计),胭脂红,苯甲酸及其钠盐（以苯甲酸计),山梨酸及其钾盐（以山梨酸计),糖精钠（以糖精计)</v>
          </cell>
        </row>
        <row r="365">
          <cell r="A365">
            <v>2205011137</v>
          </cell>
          <cell r="B365" t="str">
            <v>酸菜</v>
          </cell>
          <cell r="C365" t="str">
            <v>/</v>
          </cell>
          <cell r="D365" t="str">
            <v>潮州市潮安区金石镇培浩鹅肉饭店</v>
          </cell>
          <cell r="E365" t="str">
            <v>餐饮食品</v>
          </cell>
          <cell r="F365" t="str">
            <v>蔬菜制品(自制)</v>
          </cell>
          <cell r="G365" t="str">
            <v>GB 2760-2014《食品安全国家标准 食品添加剂使用标准》,GB 2762-2017《食品安全国家标准 食品中污染物限量》</v>
          </cell>
          <cell r="H365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366">
          <cell r="A366">
            <v>2205011466</v>
          </cell>
          <cell r="B366" t="str">
            <v>御湿茶</v>
          </cell>
          <cell r="C366" t="str">
            <v>/</v>
          </cell>
          <cell r="D366" t="str">
            <v>潮州市潮安区金石镇邓老凉茶店</v>
          </cell>
          <cell r="E366" t="str">
            <v>餐饮食品</v>
          </cell>
          <cell r="F366" t="str">
            <v>饮料(自制)</v>
          </cell>
          <cell r="G366" t="str">
            <v>《中华人民共和国食品安全法》第三十八条</v>
          </cell>
          <cell r="H366" t="str">
            <v>阿司匹林,布洛芬,对乙酰氨基酚,氯苯那敏</v>
          </cell>
        </row>
        <row r="367">
          <cell r="A367">
            <v>2205011467</v>
          </cell>
          <cell r="B367" t="str">
            <v>熬夜茶</v>
          </cell>
          <cell r="C367" t="str">
            <v>/</v>
          </cell>
          <cell r="D367" t="str">
            <v>潮州市潮安区金石镇邓老凉茶店</v>
          </cell>
          <cell r="E367" t="str">
            <v>餐饮食品</v>
          </cell>
          <cell r="F367" t="str">
            <v>饮料(自制)</v>
          </cell>
          <cell r="G367" t="str">
            <v>《中华人民共和国食品安全法》第三十八条</v>
          </cell>
          <cell r="H367" t="str">
            <v>阿司匹林,布洛芬,对乙酰氨基酚,氯苯那敏</v>
          </cell>
        </row>
        <row r="368">
          <cell r="A368">
            <v>2205011468</v>
          </cell>
          <cell r="B368" t="str">
            <v>清干茶</v>
          </cell>
          <cell r="C368" t="str">
            <v>/</v>
          </cell>
          <cell r="D368" t="str">
            <v>潮州市潮安区金石镇邓老凉茶店</v>
          </cell>
          <cell r="E368" t="str">
            <v>餐饮食品</v>
          </cell>
          <cell r="F368" t="str">
            <v>饮料(自制)</v>
          </cell>
          <cell r="G368" t="str">
            <v>《中华人民共和国食品安全法》第三十八条</v>
          </cell>
          <cell r="H368" t="str">
            <v>阿司匹林,布洛芬,对乙酰氨基酚,氯苯那敏</v>
          </cell>
        </row>
        <row r="369">
          <cell r="A369">
            <v>2205011469</v>
          </cell>
          <cell r="B369" t="str">
            <v>舒声茶</v>
          </cell>
          <cell r="C369" t="str">
            <v>/</v>
          </cell>
          <cell r="D369" t="str">
            <v>潮州市潮安区金石镇邓老凉茶店</v>
          </cell>
          <cell r="E369" t="str">
            <v>餐饮食品</v>
          </cell>
          <cell r="F369" t="str">
            <v>饮料(自制)</v>
          </cell>
          <cell r="G369" t="str">
            <v>《中华人民共和国食品安全法》第三十八条</v>
          </cell>
          <cell r="H369" t="str">
            <v>阿司匹林,布洛芬,对乙酰氨基酚,氯苯那敏</v>
          </cell>
        </row>
        <row r="370">
          <cell r="A370">
            <v>2205011470</v>
          </cell>
          <cell r="B370" t="str">
            <v>意式三明治</v>
          </cell>
          <cell r="C370" t="str">
            <v>/</v>
          </cell>
          <cell r="D370" t="str">
            <v>潮州市潮安区金石镇熊太副食品商行</v>
          </cell>
          <cell r="E370" t="str">
            <v>餐饮食品</v>
          </cell>
          <cell r="F370" t="str">
            <v>焙烤食品(自制)</v>
          </cell>
          <cell r="G370" t="str">
            <v>GB 2760-2014《食品安全国家标准 食品添加剂使用标准》</v>
          </cell>
          <cell r="H370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71">
          <cell r="A371">
            <v>2205011471</v>
          </cell>
          <cell r="B371" t="str">
            <v>总统三明治</v>
          </cell>
          <cell r="C371" t="str">
            <v>/</v>
          </cell>
          <cell r="D371" t="str">
            <v>潮州市潮安区金石镇熊太副食品商行</v>
          </cell>
          <cell r="E371" t="str">
            <v>餐饮食品</v>
          </cell>
          <cell r="F371" t="str">
            <v>焙烤食品(自制)</v>
          </cell>
          <cell r="G371" t="str">
            <v>GB 2760-2014《食品安全国家标准 食品添加剂使用标准》</v>
          </cell>
          <cell r="H371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72">
          <cell r="A372">
            <v>2205011472</v>
          </cell>
          <cell r="B372" t="str">
            <v>爆浆鸡扒三明治</v>
          </cell>
          <cell r="C372" t="str">
            <v>/</v>
          </cell>
          <cell r="D372" t="str">
            <v>潮州市潮安区金石镇熊太副食品商行</v>
          </cell>
          <cell r="E372" t="str">
            <v>餐饮食品</v>
          </cell>
          <cell r="F372" t="str">
            <v>焙烤食品(自制)</v>
          </cell>
          <cell r="G372" t="str">
            <v>GB 2760-2014《食品安全国家标准 食品添加剂使用标准》</v>
          </cell>
          <cell r="H372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73">
          <cell r="A373">
            <v>2205011473</v>
          </cell>
          <cell r="B373" t="str">
            <v>南瓜吐司</v>
          </cell>
          <cell r="C373" t="str">
            <v>/</v>
          </cell>
          <cell r="D373" t="str">
            <v>潮州市潮安区金石镇熊太副食品商行</v>
          </cell>
          <cell r="E373" t="str">
            <v>餐饮食品</v>
          </cell>
          <cell r="F373" t="str">
            <v>焙烤食品(自制)</v>
          </cell>
          <cell r="G373" t="str">
            <v>GB 2760-2014《食品安全国家标准 食品添加剂使用标准》</v>
          </cell>
          <cell r="H373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74">
          <cell r="A374">
            <v>2205011474</v>
          </cell>
          <cell r="B374" t="str">
            <v>沙拉餐包</v>
          </cell>
          <cell r="C374" t="str">
            <v>/</v>
          </cell>
          <cell r="D374" t="str">
            <v>潮州市潮安区金石镇熊太副食品商行</v>
          </cell>
          <cell r="E374" t="str">
            <v>餐饮食品</v>
          </cell>
          <cell r="F374" t="str">
            <v>焙烤食品(自制)</v>
          </cell>
          <cell r="G374" t="str">
            <v>GB 2760-2014《食品安全国家标准 食品添加剂使用标准》</v>
          </cell>
          <cell r="H374" t="str">
    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    </cell>
        </row>
        <row r="375">
          <cell r="A375">
            <v>2205011475</v>
          </cell>
          <cell r="B375" t="str">
            <v>五香牛肉</v>
          </cell>
          <cell r="C375" t="str">
            <v>/</v>
          </cell>
          <cell r="D375" t="str">
            <v>潮州市潮安区阿钿餐饮服务有限公司</v>
          </cell>
          <cell r="E375" t="str">
            <v>餐饮食品</v>
          </cell>
          <cell r="F375" t="str">
            <v>肉制品(自制)</v>
          </cell>
          <cell r="G375" t="str">
            <v>GB 2760-2014《食品安全国家标准 食品添加剂使用标准》</v>
          </cell>
          <cell r="H375" t="str">
            <v>脱氢乙酸及其钠盐（以脱氢乙酸计),胭脂红,苯甲酸及其钠盐（以苯甲酸计),山梨酸及其钾盐（以山梨酸计),糖精钠（以糖精计)</v>
          </cell>
        </row>
        <row r="376">
          <cell r="A376">
            <v>2205011476</v>
          </cell>
          <cell r="B376" t="str">
            <v>清汤锅底</v>
          </cell>
          <cell r="C376" t="str">
            <v>/</v>
          </cell>
          <cell r="D376" t="str">
            <v>潮州市潮安区阿钿餐饮服务有限公司</v>
          </cell>
          <cell r="E376" t="str">
            <v>餐饮食品</v>
          </cell>
          <cell r="F376" t="str">
            <v>调味料(自制)</v>
          </cell>
          <cell r="G376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376" t="str">
            <v>吗啡,那可丁,罂粟碱,苯甲酸及其钠盐（以苯甲酸计),山梨酸及其钾盐（以山梨酸计)</v>
          </cell>
        </row>
        <row r="377">
          <cell r="A377">
            <v>2205011477</v>
          </cell>
          <cell r="B377" t="str">
            <v>酸菜</v>
          </cell>
          <cell r="C377" t="str">
            <v>/</v>
          </cell>
          <cell r="D377" t="str">
            <v>潮州市潮安区阿钿餐饮服务有限公司</v>
          </cell>
          <cell r="E377" t="str">
            <v>餐饮食品</v>
          </cell>
          <cell r="F377" t="str">
            <v>蔬菜制品(自制)</v>
          </cell>
          <cell r="G377" t="str">
            <v>GB 2760-2014《食品安全国家标准 食品添加剂使用标准》,GB 2762-2017《食品安全国家标准 食品中污染物限量》</v>
          </cell>
          <cell r="H377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378">
          <cell r="A378">
            <v>2205011478</v>
          </cell>
          <cell r="B378" t="str">
            <v>五香牛肉</v>
          </cell>
          <cell r="C378" t="str">
            <v>/</v>
          </cell>
          <cell r="D378" t="str">
            <v>潮州市潮安区沙溪老猫餐饮管理有限公司</v>
          </cell>
          <cell r="E378" t="str">
            <v>餐饮食品</v>
          </cell>
          <cell r="F378" t="str">
            <v>肉制品(自制)</v>
          </cell>
          <cell r="G378" t="str">
            <v>GB 2760-2014《食品安全国家标准 食品添加剂使用标准》</v>
          </cell>
          <cell r="H378" t="str">
            <v>脱氢乙酸及其钠盐（以脱氢乙酸计),胭脂红,苯甲酸及其钠盐（以苯甲酸计),山梨酸及其钾盐（以山梨酸计),糖精钠（以糖精计)</v>
          </cell>
        </row>
        <row r="379">
          <cell r="A379">
            <v>2205011479</v>
          </cell>
          <cell r="B379" t="str">
            <v>卤牛腩</v>
          </cell>
          <cell r="C379" t="str">
            <v>/</v>
          </cell>
          <cell r="D379" t="str">
            <v>潮州市潮安区沙溪老猫餐饮管理有限公司</v>
          </cell>
          <cell r="E379" t="str">
            <v>餐饮食品</v>
          </cell>
          <cell r="F379" t="str">
            <v>肉制品(自制)</v>
          </cell>
          <cell r="G379" t="str">
            <v>GB 2760-2014《食品安全国家标准 食品添加剂使用标准》</v>
          </cell>
          <cell r="H379" t="str">
            <v>脱氢乙酸及其钠盐（以脱氢乙酸计),胭脂红,苯甲酸及其钠盐（以苯甲酸计),山梨酸及其钾盐（以山梨酸计),糖精钠（以糖精计)</v>
          </cell>
        </row>
        <row r="380">
          <cell r="A380">
            <v>2205011480</v>
          </cell>
          <cell r="B380" t="str">
            <v>酸菜</v>
          </cell>
          <cell r="C380" t="str">
            <v>/</v>
          </cell>
          <cell r="D380" t="str">
            <v>潮州市潮安区沙溪老猫餐饮管理有限公司</v>
          </cell>
          <cell r="E380" t="str">
            <v>餐饮食品</v>
          </cell>
          <cell r="F380" t="str">
            <v>蔬菜制品(自制)</v>
          </cell>
          <cell r="G380" t="str">
            <v>GB 2760-2014《食品安全国家标准 食品添加剂使用标准》,GB 2762-2017《食品安全国家标准 食品中污染物限量》</v>
          </cell>
          <cell r="H380" t="str">
    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    </cell>
        </row>
        <row r="381">
          <cell r="A381">
            <v>2205011481</v>
          </cell>
          <cell r="B381" t="str">
            <v>牛骨汤底</v>
          </cell>
          <cell r="C381" t="str">
            <v>/</v>
          </cell>
          <cell r="D381" t="str">
            <v>潮州市潮安区沙溪老猫餐饮管理有限公司</v>
          </cell>
          <cell r="E381" t="str">
            <v>餐饮食品</v>
          </cell>
          <cell r="F381" t="str">
            <v>调味料(自制)</v>
          </cell>
          <cell r="G381" t="str">
            <v>《关于印发&lt;食品中可能违法添加的非食用物质和易滥用的食品添加剂品种名单（第五批）&gt;的通知》（整顿办函〔2011〕1号）,GB 2760-2014《食品安全国家标准 食品添加剂使用标准》</v>
          </cell>
          <cell r="H381" t="str">
            <v>吗啡,那可丁,罂粟碱,苯甲酸及其钠盐（以苯甲酸计),山梨酸及其钾盐（以山梨酸计)</v>
          </cell>
        </row>
        <row r="382">
          <cell r="A382">
            <v>2205011482</v>
          </cell>
          <cell r="B382" t="str">
            <v>御火茶</v>
          </cell>
          <cell r="C382" t="str">
            <v>/</v>
          </cell>
          <cell r="D382" t="str">
            <v>潮州市潮安区金石镇邓老凉茶店</v>
          </cell>
          <cell r="E382" t="str">
            <v>餐饮食品</v>
          </cell>
          <cell r="F382" t="str">
            <v>饮料(自制)</v>
          </cell>
          <cell r="G382" t="str">
            <v>《中华人民共和国食品安全法》第三十八条</v>
          </cell>
          <cell r="H382" t="str">
            <v>阿司匹林,布洛芬,对乙酰氨基酚,氯苯那敏</v>
          </cell>
        </row>
        <row r="383">
          <cell r="A383">
            <v>2205011585</v>
          </cell>
          <cell r="B383" t="str">
            <v>韭菜素三鲜（干饺）</v>
          </cell>
          <cell r="C383" t="str">
            <v>/</v>
          </cell>
          <cell r="D383" t="str">
            <v>潮州市潮安区沙溪镇伊香牛肉拉面店</v>
          </cell>
          <cell r="E383" t="str">
            <v>餐饮食品</v>
          </cell>
          <cell r="F383" t="str">
            <v>餐饮食品(外卖配送)</v>
          </cell>
          <cell r="G383" t="str">
            <v>DBS 44/006-2016《非预包装即食食品微生物限量》</v>
          </cell>
          <cell r="H383" t="str">
            <v>蜡样芽胞杆菌,大肠埃希氏菌O157：H7/NM,单核细胞增生李斯特氏菌,副溶血性弧菌,金黄色葡萄球菌,沙门氏菌</v>
          </cell>
        </row>
        <row r="384">
          <cell r="A384">
            <v>2205011586</v>
          </cell>
          <cell r="B384" t="str">
            <v>牛肉煎饺</v>
          </cell>
          <cell r="C384" t="str">
            <v>/</v>
          </cell>
          <cell r="D384" t="str">
            <v>潮州市潮安区沙溪镇伊香牛肉拉面店</v>
          </cell>
          <cell r="E384" t="str">
            <v>餐饮食品</v>
          </cell>
          <cell r="F384" t="str">
            <v>餐饮食品(外卖配送)</v>
          </cell>
          <cell r="G384" t="str">
            <v>DBS 44/006-2016《非预包装即食食品微生物限量》</v>
          </cell>
          <cell r="H384" t="str">
            <v>蜡样芽胞杆菌,大肠埃希氏菌O157：H7/NM,单核细胞增生李斯特氏菌,副溶血性弧菌,金黄色葡萄球菌,沙门氏菌</v>
          </cell>
        </row>
        <row r="385">
          <cell r="A385">
            <v>2205011587</v>
          </cell>
          <cell r="B385" t="str">
            <v>炒刀削面</v>
          </cell>
          <cell r="C385" t="str">
            <v>/</v>
          </cell>
          <cell r="D385" t="str">
            <v>潮州市潮安区沙溪镇伊香牛肉拉面店</v>
          </cell>
          <cell r="E385" t="str">
            <v>餐饮食品</v>
          </cell>
          <cell r="F385" t="str">
            <v>餐饮食品(外卖配送)</v>
          </cell>
          <cell r="G385" t="str">
            <v>DBS 44/006-2016《非预包装即食食品微生物限量》</v>
          </cell>
          <cell r="H385" t="str">
            <v>蜡样芽胞杆菌,大肠埃希氏菌O157：H7/NM,单核细胞增生李斯特氏菌,副溶血性弧菌,金黄色葡萄球菌,沙门氏菌</v>
          </cell>
        </row>
        <row r="386">
          <cell r="A386">
            <v>2205011588</v>
          </cell>
          <cell r="B386" t="str">
            <v>葱油拌面</v>
          </cell>
          <cell r="C386" t="str">
            <v>/</v>
          </cell>
          <cell r="D386" t="str">
            <v>潮州市潮安区沙溪镇伊香牛肉拉面店</v>
          </cell>
          <cell r="E386" t="str">
            <v>餐饮食品</v>
          </cell>
          <cell r="F386" t="str">
            <v>餐饮食品(外卖配送)</v>
          </cell>
          <cell r="G386" t="str">
            <v>DBS 44/006-2016《非预包装即食食品微生物限量》</v>
          </cell>
          <cell r="H386" t="str">
            <v>蜡样芽胞杆菌,大肠埃希氏菌O157：H7/NM,单核细胞增生李斯特氏菌,副溶血性弧菌,金黄色葡萄球菌,沙门氏菌</v>
          </cell>
        </row>
        <row r="387">
          <cell r="A387">
            <v>2205011589</v>
          </cell>
          <cell r="B387" t="str">
            <v>加米饭</v>
          </cell>
          <cell r="C387" t="str">
            <v>/</v>
          </cell>
          <cell r="D387" t="str">
            <v>潮州市潮安区沙溪镇伊香牛肉拉面店</v>
          </cell>
          <cell r="E387" t="str">
            <v>餐饮食品</v>
          </cell>
          <cell r="F387" t="str">
            <v>餐饮食品(外卖配送)</v>
          </cell>
          <cell r="G387" t="str">
            <v>DBS 44/006-2016《非预包装即食食品微生物限量》</v>
          </cell>
          <cell r="H387" t="str">
            <v>蜡样芽胞杆菌,大肠埃希氏菌O157：H7/NM,单核细胞增生李斯特氏菌,副溶血性弧菌,金黄色葡萄球菌,沙门氏菌</v>
          </cell>
        </row>
        <row r="388">
          <cell r="A388">
            <v>2205011590</v>
          </cell>
          <cell r="B388" t="str">
            <v>川香脆脆鸡</v>
          </cell>
          <cell r="C388" t="str">
            <v>/</v>
          </cell>
          <cell r="D388" t="str">
            <v>潮州市潮安区沙溪镇小林汉堡店</v>
          </cell>
          <cell r="E388" t="str">
            <v>餐饮食品</v>
          </cell>
          <cell r="F388" t="str">
            <v>餐饮食品(外卖配送)</v>
          </cell>
          <cell r="G388" t="str">
            <v>DBS 44/006-2016《非预包装即食食品微生物限量》</v>
          </cell>
          <cell r="H388" t="str">
            <v>蜡样芽胞杆菌,大肠埃希氏菌O157：H7/NM,单核细胞增生李斯特氏菌,副溶血性弧菌,金黄色葡萄球菌,沙门氏菌</v>
          </cell>
        </row>
        <row r="389">
          <cell r="A389">
            <v>2205011591</v>
          </cell>
          <cell r="B389" t="str">
            <v>烤蜜汁手扒鸡</v>
          </cell>
          <cell r="C389" t="str">
            <v>/</v>
          </cell>
          <cell r="D389" t="str">
            <v>潮州市潮安区沙溪镇小林汉堡店</v>
          </cell>
          <cell r="E389" t="str">
            <v>餐饮食品</v>
          </cell>
          <cell r="F389" t="str">
            <v>餐饮食品(外卖配送)</v>
          </cell>
          <cell r="G389" t="str">
            <v>DBS 44/006-2016《非预包装即食食品微生物限量》</v>
          </cell>
          <cell r="H389" t="str">
            <v>蜡样芽胞杆菌,大肠埃希氏菌O157：H7/NM,单核细胞增生李斯特氏菌,副溶血性弧菌,金黄色葡萄球菌,沙门氏菌</v>
          </cell>
        </row>
        <row r="390">
          <cell r="A390">
            <v>2205011592</v>
          </cell>
          <cell r="B390" t="str">
            <v>炸脆皮全鸡</v>
          </cell>
          <cell r="C390" t="str">
            <v>/</v>
          </cell>
          <cell r="D390" t="str">
            <v>潮州市潮安区沙溪镇小林汉堡店</v>
          </cell>
          <cell r="E390" t="str">
            <v>餐饮食品</v>
          </cell>
          <cell r="F390" t="str">
            <v>餐饮食品(外卖配送)</v>
          </cell>
          <cell r="G390" t="str">
            <v>DBS 44/006-2016《非预包装即食食品微生物限量》</v>
          </cell>
          <cell r="H390" t="str">
            <v>蜡样芽胞杆菌,大肠埃希氏菌O157：H7/NM,单核细胞增生李斯特氏菌,副溶血性弧菌,金黄色葡萄球菌,沙门氏菌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08"/>
  <sheetViews>
    <sheetView tabSelected="1" topLeftCell="G1" workbookViewId="0">
      <pane ySplit="2" topLeftCell="A12" activePane="bottomLeft" state="frozen"/>
      <selection/>
      <selection pane="bottomLeft" activeCell="A1" sqref="A1:AD1"/>
    </sheetView>
  </sheetViews>
  <sheetFormatPr defaultColWidth="9" defaultRowHeight="13.5"/>
  <cols>
    <col min="1" max="8" width="9" style="2"/>
    <col min="9" max="9" width="10.125" style="2"/>
    <col min="10" max="18" width="9" style="2"/>
    <col min="19" max="19" width="11.125" style="2"/>
    <col min="20" max="28" width="9" style="2"/>
    <col min="29" max="30" width="9" style="3"/>
    <col min="31" max="16384" width="9" style="2"/>
  </cols>
  <sheetData>
    <row r="1" ht="20.25" spans="1:3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4"/>
      <c r="AD1" s="14"/>
    </row>
    <row r="2" s="1" customFormat="1" ht="36" spans="1:3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  <c r="N2" s="10" t="s">
        <v>14</v>
      </c>
      <c r="O2" s="10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11" t="s">
        <v>23</v>
      </c>
      <c r="X2" s="12" t="s">
        <v>24</v>
      </c>
      <c r="Y2" s="12" t="s">
        <v>25</v>
      </c>
      <c r="Z2" s="15" t="s">
        <v>26</v>
      </c>
      <c r="AA2" s="16" t="s">
        <v>27</v>
      </c>
      <c r="AB2" s="17" t="s">
        <v>28</v>
      </c>
      <c r="AC2" s="18" t="s">
        <v>29</v>
      </c>
      <c r="AD2" s="18" t="s">
        <v>30</v>
      </c>
    </row>
    <row r="3" ht="87" customHeight="1" spans="1:30">
      <c r="A3" s="7">
        <v>1</v>
      </c>
      <c r="B3" s="8" t="s">
        <v>31</v>
      </c>
      <c r="C3" s="9" t="s">
        <v>32</v>
      </c>
      <c r="D3" s="9" t="s">
        <v>33</v>
      </c>
      <c r="E3" s="8" t="s">
        <v>34</v>
      </c>
      <c r="F3" s="8" t="s">
        <v>34</v>
      </c>
      <c r="G3" s="8" t="s">
        <v>35</v>
      </c>
      <c r="H3" s="8" t="s">
        <v>36</v>
      </c>
      <c r="I3" s="8" t="s">
        <v>37</v>
      </c>
      <c r="J3" s="8" t="s">
        <v>38</v>
      </c>
      <c r="K3" s="8" t="s">
        <v>39</v>
      </c>
      <c r="L3" s="8" t="s">
        <v>40</v>
      </c>
      <c r="M3" s="8" t="s">
        <v>41</v>
      </c>
      <c r="N3" s="8" t="s">
        <v>42</v>
      </c>
      <c r="O3" s="8" t="s">
        <v>43</v>
      </c>
      <c r="P3" s="8" t="s">
        <v>44</v>
      </c>
      <c r="Q3" s="8" t="s">
        <v>45</v>
      </c>
      <c r="R3" s="8" t="s">
        <v>46</v>
      </c>
      <c r="S3" s="8">
        <v>18688059980</v>
      </c>
      <c r="T3" s="8" t="s">
        <v>47</v>
      </c>
      <c r="U3" s="8" t="s">
        <v>48</v>
      </c>
      <c r="V3" s="8" t="s">
        <v>49</v>
      </c>
      <c r="W3" s="8" t="s">
        <v>50</v>
      </c>
      <c r="X3" s="13" t="s">
        <v>51</v>
      </c>
      <c r="Y3" s="13" t="s">
        <v>52</v>
      </c>
      <c r="Z3" s="13" t="s">
        <v>52</v>
      </c>
      <c r="AA3" s="13" t="s">
        <v>52</v>
      </c>
      <c r="AB3" s="19" t="s">
        <v>52</v>
      </c>
      <c r="AC3" s="8" t="s">
        <v>53</v>
      </c>
      <c r="AD3" s="13" t="s">
        <v>52</v>
      </c>
    </row>
    <row r="4" ht="56.25" spans="1:30">
      <c r="A4" s="7">
        <v>2</v>
      </c>
      <c r="B4" s="8" t="s">
        <v>31</v>
      </c>
      <c r="C4" s="9" t="s">
        <v>32</v>
      </c>
      <c r="D4" s="9" t="s">
        <v>33</v>
      </c>
      <c r="E4" s="8" t="s">
        <v>54</v>
      </c>
      <c r="F4" s="8" t="s">
        <v>54</v>
      </c>
      <c r="G4" s="8" t="s">
        <v>55</v>
      </c>
      <c r="H4" s="8" t="s">
        <v>55</v>
      </c>
      <c r="I4" s="8" t="s">
        <v>56</v>
      </c>
      <c r="J4" s="8" t="s">
        <v>57</v>
      </c>
      <c r="K4" s="8" t="s">
        <v>58</v>
      </c>
      <c r="L4" s="8" t="s">
        <v>59</v>
      </c>
      <c r="M4" s="8" t="s">
        <v>41</v>
      </c>
      <c r="N4" s="8" t="s">
        <v>60</v>
      </c>
      <c r="O4" s="8" t="s">
        <v>43</v>
      </c>
      <c r="P4" s="8" t="s">
        <v>44</v>
      </c>
      <c r="Q4" s="8" t="s">
        <v>45</v>
      </c>
      <c r="R4" s="8" t="s">
        <v>46</v>
      </c>
      <c r="S4" s="8">
        <v>18688059980</v>
      </c>
      <c r="T4" s="8" t="s">
        <v>61</v>
      </c>
      <c r="U4" s="8" t="s">
        <v>62</v>
      </c>
      <c r="V4" s="8" t="s">
        <v>63</v>
      </c>
      <c r="W4" s="8" t="s">
        <v>64</v>
      </c>
      <c r="X4" s="13" t="s">
        <v>51</v>
      </c>
      <c r="Y4" s="13" t="s">
        <v>52</v>
      </c>
      <c r="Z4" s="13" t="s">
        <v>52</v>
      </c>
      <c r="AA4" s="13" t="s">
        <v>52</v>
      </c>
      <c r="AB4" s="19" t="s">
        <v>52</v>
      </c>
      <c r="AC4" s="8" t="s">
        <v>53</v>
      </c>
      <c r="AD4" s="13" t="s">
        <v>52</v>
      </c>
    </row>
    <row r="5" ht="56.25" spans="1:30">
      <c r="A5" s="7">
        <v>3</v>
      </c>
      <c r="B5" s="8" t="s">
        <v>31</v>
      </c>
      <c r="C5" s="9" t="s">
        <v>32</v>
      </c>
      <c r="D5" s="9" t="s">
        <v>33</v>
      </c>
      <c r="E5" s="8" t="s">
        <v>54</v>
      </c>
      <c r="F5" s="8" t="s">
        <v>54</v>
      </c>
      <c r="G5" s="8" t="s">
        <v>55</v>
      </c>
      <c r="H5" s="8" t="s">
        <v>55</v>
      </c>
      <c r="I5" s="8" t="s">
        <v>65</v>
      </c>
      <c r="J5" s="8" t="s">
        <v>66</v>
      </c>
      <c r="K5" s="8" t="s">
        <v>67</v>
      </c>
      <c r="L5" s="8" t="s">
        <v>68</v>
      </c>
      <c r="M5" s="8" t="s">
        <v>41</v>
      </c>
      <c r="N5" s="8" t="s">
        <v>69</v>
      </c>
      <c r="O5" s="8" t="s">
        <v>43</v>
      </c>
      <c r="P5" s="8" t="s">
        <v>44</v>
      </c>
      <c r="Q5" s="8" t="s">
        <v>45</v>
      </c>
      <c r="R5" s="8" t="s">
        <v>46</v>
      </c>
      <c r="S5" s="8">
        <v>18688059980</v>
      </c>
      <c r="T5" s="8" t="s">
        <v>70</v>
      </c>
      <c r="U5" s="8" t="s">
        <v>71</v>
      </c>
      <c r="V5" s="8" t="s">
        <v>72</v>
      </c>
      <c r="W5" s="8" t="s">
        <v>64</v>
      </c>
      <c r="X5" s="13" t="s">
        <v>51</v>
      </c>
      <c r="Y5" s="13" t="s">
        <v>52</v>
      </c>
      <c r="Z5" s="13" t="s">
        <v>52</v>
      </c>
      <c r="AA5" s="13" t="s">
        <v>52</v>
      </c>
      <c r="AB5" s="19" t="s">
        <v>52</v>
      </c>
      <c r="AC5" s="8" t="s">
        <v>53</v>
      </c>
      <c r="AD5" s="13" t="s">
        <v>52</v>
      </c>
    </row>
    <row r="6" ht="146.25" spans="1:30">
      <c r="A6" s="7">
        <v>4</v>
      </c>
      <c r="B6" s="8" t="s">
        <v>31</v>
      </c>
      <c r="C6" s="9" t="s">
        <v>32</v>
      </c>
      <c r="D6" s="9" t="s">
        <v>33</v>
      </c>
      <c r="E6" s="8" t="s">
        <v>73</v>
      </c>
      <c r="F6" s="8" t="s">
        <v>74</v>
      </c>
      <c r="G6" s="8" t="s">
        <v>75</v>
      </c>
      <c r="H6" s="8" t="s">
        <v>76</v>
      </c>
      <c r="I6" s="8" t="s">
        <v>77</v>
      </c>
      <c r="J6" s="8" t="s">
        <v>78</v>
      </c>
      <c r="K6" s="8" t="s">
        <v>79</v>
      </c>
      <c r="L6" s="8" t="s">
        <v>80</v>
      </c>
      <c r="M6" s="8" t="s">
        <v>81</v>
      </c>
      <c r="N6" s="8" t="s">
        <v>82</v>
      </c>
      <c r="O6" s="8" t="s">
        <v>43</v>
      </c>
      <c r="P6" s="8" t="s">
        <v>44</v>
      </c>
      <c r="Q6" s="8" t="s">
        <v>45</v>
      </c>
      <c r="R6" s="8" t="s">
        <v>46</v>
      </c>
      <c r="S6" s="8">
        <v>18688059980</v>
      </c>
      <c r="T6" s="8" t="s">
        <v>83</v>
      </c>
      <c r="U6" s="8" t="s">
        <v>84</v>
      </c>
      <c r="V6" s="8" t="s">
        <v>85</v>
      </c>
      <c r="W6" s="8" t="s">
        <v>86</v>
      </c>
      <c r="X6" s="13" t="s">
        <v>51</v>
      </c>
      <c r="Y6" s="13" t="s">
        <v>52</v>
      </c>
      <c r="Z6" s="13" t="s">
        <v>52</v>
      </c>
      <c r="AA6" s="13" t="s">
        <v>52</v>
      </c>
      <c r="AB6" s="19" t="s">
        <v>52</v>
      </c>
      <c r="AC6" s="8" t="s">
        <v>53</v>
      </c>
      <c r="AD6" s="13" t="s">
        <v>52</v>
      </c>
    </row>
    <row r="7" ht="56.25" spans="1:30">
      <c r="A7" s="7">
        <v>5</v>
      </c>
      <c r="B7" s="8" t="s">
        <v>31</v>
      </c>
      <c r="C7" s="9" t="s">
        <v>32</v>
      </c>
      <c r="D7" s="9" t="s">
        <v>33</v>
      </c>
      <c r="E7" s="8" t="s">
        <v>87</v>
      </c>
      <c r="F7" s="8" t="s">
        <v>88</v>
      </c>
      <c r="G7" s="8" t="s">
        <v>88</v>
      </c>
      <c r="H7" s="8" t="s">
        <v>88</v>
      </c>
      <c r="I7" s="8" t="s">
        <v>89</v>
      </c>
      <c r="J7" s="8" t="s">
        <v>90</v>
      </c>
      <c r="K7" s="8" t="s">
        <v>91</v>
      </c>
      <c r="L7" s="8" t="s">
        <v>92</v>
      </c>
      <c r="M7" s="8" t="s">
        <v>41</v>
      </c>
      <c r="N7" s="8" t="s">
        <v>93</v>
      </c>
      <c r="O7" s="8" t="s">
        <v>43</v>
      </c>
      <c r="P7" s="8" t="s">
        <v>44</v>
      </c>
      <c r="Q7" s="8" t="s">
        <v>45</v>
      </c>
      <c r="R7" s="8" t="s">
        <v>46</v>
      </c>
      <c r="S7" s="8">
        <v>18688059980</v>
      </c>
      <c r="T7" s="8" t="s">
        <v>94</v>
      </c>
      <c r="U7" s="8" t="s">
        <v>95</v>
      </c>
      <c r="V7" s="8" t="s">
        <v>96</v>
      </c>
      <c r="W7" s="8" t="s">
        <v>97</v>
      </c>
      <c r="X7" s="13" t="s">
        <v>51</v>
      </c>
      <c r="Y7" s="13" t="s">
        <v>52</v>
      </c>
      <c r="Z7" s="13" t="s">
        <v>52</v>
      </c>
      <c r="AA7" s="13" t="s">
        <v>52</v>
      </c>
      <c r="AB7" s="19" t="s">
        <v>52</v>
      </c>
      <c r="AC7" s="8" t="s">
        <v>53</v>
      </c>
      <c r="AD7" s="13" t="s">
        <v>52</v>
      </c>
    </row>
    <row r="8" ht="45" spans="1:30">
      <c r="A8" s="7">
        <v>6</v>
      </c>
      <c r="B8" s="8" t="s">
        <v>31</v>
      </c>
      <c r="C8" s="9" t="s">
        <v>32</v>
      </c>
      <c r="D8" s="9" t="s">
        <v>33</v>
      </c>
      <c r="E8" s="8" t="s">
        <v>98</v>
      </c>
      <c r="F8" s="8" t="s">
        <v>98</v>
      </c>
      <c r="G8" s="8" t="s">
        <v>98</v>
      </c>
      <c r="H8" s="8" t="s">
        <v>99</v>
      </c>
      <c r="I8" s="8" t="s">
        <v>100</v>
      </c>
      <c r="J8" s="8" t="s">
        <v>101</v>
      </c>
      <c r="K8" s="8" t="s">
        <v>99</v>
      </c>
      <c r="L8" s="8" t="s">
        <v>102</v>
      </c>
      <c r="M8" s="8" t="s">
        <v>41</v>
      </c>
      <c r="N8" s="8" t="s">
        <v>103</v>
      </c>
      <c r="O8" s="8" t="s">
        <v>43</v>
      </c>
      <c r="P8" s="8" t="s">
        <v>44</v>
      </c>
      <c r="Q8" s="8" t="s">
        <v>45</v>
      </c>
      <c r="R8" s="8" t="s">
        <v>46</v>
      </c>
      <c r="S8" s="8">
        <v>18688059980</v>
      </c>
      <c r="T8" s="8" t="s">
        <v>104</v>
      </c>
      <c r="U8" s="8" t="s">
        <v>105</v>
      </c>
      <c r="V8" s="8" t="s">
        <v>49</v>
      </c>
      <c r="W8" s="8" t="s">
        <v>106</v>
      </c>
      <c r="X8" s="13" t="s">
        <v>51</v>
      </c>
      <c r="Y8" s="13" t="s">
        <v>52</v>
      </c>
      <c r="Z8" s="13" t="s">
        <v>52</v>
      </c>
      <c r="AA8" s="13" t="s">
        <v>52</v>
      </c>
      <c r="AB8" s="19" t="s">
        <v>52</v>
      </c>
      <c r="AC8" s="8" t="s">
        <v>53</v>
      </c>
      <c r="AD8" s="13" t="s">
        <v>52</v>
      </c>
    </row>
    <row r="9" ht="101.25" spans="1:30">
      <c r="A9" s="7">
        <v>7</v>
      </c>
      <c r="B9" s="8" t="s">
        <v>31</v>
      </c>
      <c r="C9" s="9" t="s">
        <v>32</v>
      </c>
      <c r="D9" s="9" t="s">
        <v>33</v>
      </c>
      <c r="E9" s="8" t="s">
        <v>107</v>
      </c>
      <c r="F9" s="8" t="s">
        <v>108</v>
      </c>
      <c r="G9" s="8" t="s">
        <v>109</v>
      </c>
      <c r="H9" s="8" t="s">
        <v>109</v>
      </c>
      <c r="I9" s="8" t="s">
        <v>110</v>
      </c>
      <c r="J9" s="8" t="s">
        <v>111</v>
      </c>
      <c r="K9" s="8" t="s">
        <v>112</v>
      </c>
      <c r="L9" s="8" t="s">
        <v>80</v>
      </c>
      <c r="M9" s="8" t="s">
        <v>41</v>
      </c>
      <c r="N9" s="8" t="s">
        <v>113</v>
      </c>
      <c r="O9" s="8" t="s">
        <v>43</v>
      </c>
      <c r="P9" s="8" t="s">
        <v>114</v>
      </c>
      <c r="Q9" s="8" t="s">
        <v>115</v>
      </c>
      <c r="R9" s="8" t="s">
        <v>116</v>
      </c>
      <c r="S9" s="8">
        <v>15396027772</v>
      </c>
      <c r="T9" s="8" t="s">
        <v>117</v>
      </c>
      <c r="U9" s="8" t="s">
        <v>118</v>
      </c>
      <c r="V9" s="8" t="s">
        <v>49</v>
      </c>
      <c r="W9" s="8" t="s">
        <v>119</v>
      </c>
      <c r="X9" s="13" t="s">
        <v>51</v>
      </c>
      <c r="Y9" s="13" t="s">
        <v>52</v>
      </c>
      <c r="Z9" s="13" t="s">
        <v>52</v>
      </c>
      <c r="AA9" s="13" t="s">
        <v>52</v>
      </c>
      <c r="AB9" s="19" t="s">
        <v>52</v>
      </c>
      <c r="AC9" s="8" t="s">
        <v>120</v>
      </c>
      <c r="AD9" s="13" t="s">
        <v>52</v>
      </c>
    </row>
    <row r="10" ht="101.25" spans="1:30">
      <c r="A10" s="7">
        <v>8</v>
      </c>
      <c r="B10" s="8" t="s">
        <v>31</v>
      </c>
      <c r="C10" s="9" t="s">
        <v>32</v>
      </c>
      <c r="D10" s="9" t="s">
        <v>33</v>
      </c>
      <c r="E10" s="8" t="s">
        <v>107</v>
      </c>
      <c r="F10" s="8" t="s">
        <v>108</v>
      </c>
      <c r="G10" s="8" t="s">
        <v>109</v>
      </c>
      <c r="H10" s="8" t="s">
        <v>109</v>
      </c>
      <c r="I10" s="8" t="s">
        <v>121</v>
      </c>
      <c r="J10" s="8" t="s">
        <v>122</v>
      </c>
      <c r="K10" s="8" t="s">
        <v>123</v>
      </c>
      <c r="L10" s="8" t="s">
        <v>124</v>
      </c>
      <c r="M10" s="8" t="s">
        <v>41</v>
      </c>
      <c r="N10" s="8" t="s">
        <v>125</v>
      </c>
      <c r="O10" s="8" t="s">
        <v>43</v>
      </c>
      <c r="P10" s="8" t="s">
        <v>114</v>
      </c>
      <c r="Q10" s="8" t="s">
        <v>115</v>
      </c>
      <c r="R10" s="8" t="s">
        <v>116</v>
      </c>
      <c r="S10" s="8">
        <v>15396027772</v>
      </c>
      <c r="T10" s="8" t="s">
        <v>126</v>
      </c>
      <c r="U10" s="8" t="s">
        <v>127</v>
      </c>
      <c r="V10" s="8" t="s">
        <v>49</v>
      </c>
      <c r="W10" s="8" t="s">
        <v>119</v>
      </c>
      <c r="X10" s="13" t="s">
        <v>51</v>
      </c>
      <c r="Y10" s="13" t="s">
        <v>52</v>
      </c>
      <c r="Z10" s="13" t="s">
        <v>52</v>
      </c>
      <c r="AA10" s="13" t="s">
        <v>52</v>
      </c>
      <c r="AB10" s="19" t="s">
        <v>52</v>
      </c>
      <c r="AC10" s="8" t="s">
        <v>120</v>
      </c>
      <c r="AD10" s="13" t="s">
        <v>52</v>
      </c>
    </row>
    <row r="11" ht="213.75" spans="1:30">
      <c r="A11" s="7">
        <v>9</v>
      </c>
      <c r="B11" s="8" t="s">
        <v>31</v>
      </c>
      <c r="C11" s="9" t="s">
        <v>32</v>
      </c>
      <c r="D11" s="9" t="s">
        <v>33</v>
      </c>
      <c r="E11" s="8" t="s">
        <v>128</v>
      </c>
      <c r="F11" s="8" t="s">
        <v>128</v>
      </c>
      <c r="G11" s="8" t="s">
        <v>129</v>
      </c>
      <c r="H11" s="8" t="s">
        <v>129</v>
      </c>
      <c r="I11" s="8" t="s">
        <v>130</v>
      </c>
      <c r="J11" s="8" t="s">
        <v>131</v>
      </c>
      <c r="K11" s="8" t="s">
        <v>132</v>
      </c>
      <c r="L11" s="8" t="s">
        <v>133</v>
      </c>
      <c r="M11" s="8" t="s">
        <v>41</v>
      </c>
      <c r="N11" s="8" t="s">
        <v>134</v>
      </c>
      <c r="O11" s="8" t="s">
        <v>43</v>
      </c>
      <c r="P11" s="8" t="s">
        <v>114</v>
      </c>
      <c r="Q11" s="8" t="s">
        <v>115</v>
      </c>
      <c r="R11" s="8" t="s">
        <v>116</v>
      </c>
      <c r="S11" s="8">
        <v>15396027772</v>
      </c>
      <c r="T11" s="8" t="s">
        <v>135</v>
      </c>
      <c r="U11" s="8" t="s">
        <v>136</v>
      </c>
      <c r="V11" s="8" t="s">
        <v>137</v>
      </c>
      <c r="W11" s="8" t="s">
        <v>138</v>
      </c>
      <c r="X11" s="13" t="s">
        <v>51</v>
      </c>
      <c r="Y11" s="13" t="s">
        <v>52</v>
      </c>
      <c r="Z11" s="13" t="s">
        <v>52</v>
      </c>
      <c r="AA11" s="13" t="s">
        <v>52</v>
      </c>
      <c r="AB11" s="19" t="s">
        <v>52</v>
      </c>
      <c r="AC11" s="8" t="s">
        <v>120</v>
      </c>
      <c r="AD11" s="13" t="s">
        <v>52</v>
      </c>
    </row>
    <row r="12" ht="90" spans="1:30">
      <c r="A12" s="7">
        <v>10</v>
      </c>
      <c r="B12" s="8" t="s">
        <v>31</v>
      </c>
      <c r="C12" s="9" t="s">
        <v>32</v>
      </c>
      <c r="D12" s="9" t="s">
        <v>33</v>
      </c>
      <c r="E12" s="8" t="s">
        <v>139</v>
      </c>
      <c r="F12" s="8" t="s">
        <v>139</v>
      </c>
      <c r="G12" s="8" t="s">
        <v>140</v>
      </c>
      <c r="H12" s="8" t="s">
        <v>140</v>
      </c>
      <c r="I12" s="8" t="s">
        <v>141</v>
      </c>
      <c r="J12" s="8" t="s">
        <v>142</v>
      </c>
      <c r="K12" s="8" t="s">
        <v>143</v>
      </c>
      <c r="L12" s="8" t="s">
        <v>144</v>
      </c>
      <c r="M12" s="8" t="s">
        <v>41</v>
      </c>
      <c r="N12" s="8" t="s">
        <v>145</v>
      </c>
      <c r="O12" s="8" t="s">
        <v>43</v>
      </c>
      <c r="P12" s="8" t="s">
        <v>114</v>
      </c>
      <c r="Q12" s="8" t="s">
        <v>115</v>
      </c>
      <c r="R12" s="8" t="s">
        <v>116</v>
      </c>
      <c r="S12" s="8">
        <v>15396027772</v>
      </c>
      <c r="T12" s="8" t="s">
        <v>146</v>
      </c>
      <c r="U12" s="8" t="s">
        <v>147</v>
      </c>
      <c r="V12" s="8" t="s">
        <v>148</v>
      </c>
      <c r="W12" s="8" t="s">
        <v>149</v>
      </c>
      <c r="X12" s="13" t="s">
        <v>51</v>
      </c>
      <c r="Y12" s="13" t="s">
        <v>52</v>
      </c>
      <c r="Z12" s="13" t="s">
        <v>52</v>
      </c>
      <c r="AA12" s="13" t="s">
        <v>52</v>
      </c>
      <c r="AB12" s="19" t="s">
        <v>52</v>
      </c>
      <c r="AC12" s="8" t="s">
        <v>120</v>
      </c>
      <c r="AD12" s="13" t="s">
        <v>52</v>
      </c>
    </row>
    <row r="13" ht="90" spans="1:30">
      <c r="A13" s="7">
        <v>11</v>
      </c>
      <c r="B13" s="8" t="s">
        <v>31</v>
      </c>
      <c r="C13" s="9" t="s">
        <v>32</v>
      </c>
      <c r="D13" s="9" t="s">
        <v>33</v>
      </c>
      <c r="E13" s="8" t="s">
        <v>139</v>
      </c>
      <c r="F13" s="8" t="s">
        <v>139</v>
      </c>
      <c r="G13" s="8" t="s">
        <v>140</v>
      </c>
      <c r="H13" s="8" t="s">
        <v>140</v>
      </c>
      <c r="I13" s="8" t="s">
        <v>150</v>
      </c>
      <c r="J13" s="8" t="s">
        <v>151</v>
      </c>
      <c r="K13" s="8" t="s">
        <v>152</v>
      </c>
      <c r="L13" s="8" t="s">
        <v>153</v>
      </c>
      <c r="M13" s="8" t="s">
        <v>41</v>
      </c>
      <c r="N13" s="8" t="s">
        <v>154</v>
      </c>
      <c r="O13" s="8" t="s">
        <v>43</v>
      </c>
      <c r="P13" s="8" t="s">
        <v>114</v>
      </c>
      <c r="Q13" s="8" t="s">
        <v>115</v>
      </c>
      <c r="R13" s="8" t="s">
        <v>116</v>
      </c>
      <c r="S13" s="8">
        <v>15396027772</v>
      </c>
      <c r="T13" s="8" t="s">
        <v>155</v>
      </c>
      <c r="U13" s="8" t="s">
        <v>156</v>
      </c>
      <c r="V13" s="8" t="s">
        <v>148</v>
      </c>
      <c r="W13" s="8" t="s">
        <v>149</v>
      </c>
      <c r="X13" s="13" t="s">
        <v>51</v>
      </c>
      <c r="Y13" s="13" t="s">
        <v>52</v>
      </c>
      <c r="Z13" s="13" t="s">
        <v>52</v>
      </c>
      <c r="AA13" s="13" t="s">
        <v>52</v>
      </c>
      <c r="AB13" s="19" t="s">
        <v>52</v>
      </c>
      <c r="AC13" s="8" t="s">
        <v>120</v>
      </c>
      <c r="AD13" s="13" t="s">
        <v>52</v>
      </c>
    </row>
    <row r="14" ht="101.25" spans="1:30">
      <c r="A14" s="7">
        <v>12</v>
      </c>
      <c r="B14" s="8" t="s">
        <v>31</v>
      </c>
      <c r="C14" s="9" t="s">
        <v>32</v>
      </c>
      <c r="D14" s="9" t="s">
        <v>33</v>
      </c>
      <c r="E14" s="8" t="s">
        <v>157</v>
      </c>
      <c r="F14" s="8" t="s">
        <v>158</v>
      </c>
      <c r="G14" s="8" t="s">
        <v>159</v>
      </c>
      <c r="H14" s="8" t="s">
        <v>160</v>
      </c>
      <c r="I14" s="8" t="s">
        <v>161</v>
      </c>
      <c r="J14" s="8" t="s">
        <v>162</v>
      </c>
      <c r="K14" s="8" t="s">
        <v>163</v>
      </c>
      <c r="L14" s="8" t="s">
        <v>164</v>
      </c>
      <c r="M14" s="8" t="s">
        <v>41</v>
      </c>
      <c r="N14" s="8" t="s">
        <v>165</v>
      </c>
      <c r="O14" s="8" t="s">
        <v>43</v>
      </c>
      <c r="P14" s="8" t="s">
        <v>114</v>
      </c>
      <c r="Q14" s="8" t="s">
        <v>115</v>
      </c>
      <c r="R14" s="8" t="s">
        <v>116</v>
      </c>
      <c r="S14" s="8">
        <v>15396027772</v>
      </c>
      <c r="T14" s="8" t="s">
        <v>166</v>
      </c>
      <c r="U14" s="8" t="s">
        <v>167</v>
      </c>
      <c r="V14" s="8" t="s">
        <v>168</v>
      </c>
      <c r="W14" s="8" t="s">
        <v>169</v>
      </c>
      <c r="X14" s="13" t="s">
        <v>51</v>
      </c>
      <c r="Y14" s="13" t="s">
        <v>52</v>
      </c>
      <c r="Z14" s="13" t="s">
        <v>52</v>
      </c>
      <c r="AA14" s="13" t="s">
        <v>52</v>
      </c>
      <c r="AB14" s="19" t="s">
        <v>52</v>
      </c>
      <c r="AC14" s="8" t="s">
        <v>120</v>
      </c>
      <c r="AD14" s="13" t="s">
        <v>52</v>
      </c>
    </row>
    <row r="15" ht="90" spans="1:30">
      <c r="A15" s="7">
        <v>13</v>
      </c>
      <c r="B15" s="8" t="s">
        <v>31</v>
      </c>
      <c r="C15" s="9" t="s">
        <v>32</v>
      </c>
      <c r="D15" s="9" t="s">
        <v>33</v>
      </c>
      <c r="E15" s="8" t="s">
        <v>170</v>
      </c>
      <c r="F15" s="8" t="s">
        <v>171</v>
      </c>
      <c r="G15" s="8" t="s">
        <v>172</v>
      </c>
      <c r="H15" s="8" t="s">
        <v>172</v>
      </c>
      <c r="I15" s="8" t="s">
        <v>173</v>
      </c>
      <c r="J15" s="8" t="s">
        <v>174</v>
      </c>
      <c r="K15" s="8" t="s">
        <v>175</v>
      </c>
      <c r="L15" s="8" t="s">
        <v>176</v>
      </c>
      <c r="M15" s="8" t="s">
        <v>41</v>
      </c>
      <c r="N15" s="8" t="s">
        <v>145</v>
      </c>
      <c r="O15" s="8" t="s">
        <v>43</v>
      </c>
      <c r="P15" s="8" t="s">
        <v>177</v>
      </c>
      <c r="Q15" s="8" t="s">
        <v>178</v>
      </c>
      <c r="R15" s="8" t="s">
        <v>179</v>
      </c>
      <c r="S15" s="8">
        <v>13827348280</v>
      </c>
      <c r="T15" s="8" t="s">
        <v>180</v>
      </c>
      <c r="U15" s="8" t="s">
        <v>181</v>
      </c>
      <c r="V15" s="8" t="s">
        <v>137</v>
      </c>
      <c r="W15" s="8" t="s">
        <v>182</v>
      </c>
      <c r="X15" s="13" t="s">
        <v>51</v>
      </c>
      <c r="Y15" s="13" t="s">
        <v>52</v>
      </c>
      <c r="Z15" s="13" t="s">
        <v>52</v>
      </c>
      <c r="AA15" s="13" t="s">
        <v>52</v>
      </c>
      <c r="AB15" s="19" t="s">
        <v>52</v>
      </c>
      <c r="AC15" s="8" t="s">
        <v>120</v>
      </c>
      <c r="AD15" s="13" t="s">
        <v>52</v>
      </c>
    </row>
    <row r="16" ht="56.25" spans="1:30">
      <c r="A16" s="7">
        <v>14</v>
      </c>
      <c r="B16" s="8" t="s">
        <v>31</v>
      </c>
      <c r="C16" s="9" t="s">
        <v>32</v>
      </c>
      <c r="D16" s="9" t="s">
        <v>33</v>
      </c>
      <c r="E16" s="8" t="s">
        <v>54</v>
      </c>
      <c r="F16" s="8" t="s">
        <v>54</v>
      </c>
      <c r="G16" s="8" t="s">
        <v>55</v>
      </c>
      <c r="H16" s="8" t="s">
        <v>55</v>
      </c>
      <c r="I16" s="8" t="s">
        <v>183</v>
      </c>
      <c r="J16" s="8" t="s">
        <v>184</v>
      </c>
      <c r="K16" s="8" t="s">
        <v>185</v>
      </c>
      <c r="L16" s="8" t="s">
        <v>186</v>
      </c>
      <c r="M16" s="8" t="s">
        <v>187</v>
      </c>
      <c r="N16" s="8" t="s">
        <v>188</v>
      </c>
      <c r="O16" s="8" t="s">
        <v>43</v>
      </c>
      <c r="P16" s="8" t="s">
        <v>177</v>
      </c>
      <c r="Q16" s="8" t="s">
        <v>178</v>
      </c>
      <c r="R16" s="8" t="s">
        <v>179</v>
      </c>
      <c r="S16" s="8">
        <v>13827348280</v>
      </c>
      <c r="T16" s="8" t="s">
        <v>189</v>
      </c>
      <c r="U16" s="8" t="s">
        <v>190</v>
      </c>
      <c r="V16" s="8" t="s">
        <v>49</v>
      </c>
      <c r="W16" s="8" t="s">
        <v>64</v>
      </c>
      <c r="X16" s="13" t="s">
        <v>51</v>
      </c>
      <c r="Y16" s="13" t="s">
        <v>52</v>
      </c>
      <c r="Z16" s="13" t="s">
        <v>52</v>
      </c>
      <c r="AA16" s="13" t="s">
        <v>52</v>
      </c>
      <c r="AB16" s="19" t="s">
        <v>52</v>
      </c>
      <c r="AC16" s="8" t="s">
        <v>120</v>
      </c>
      <c r="AD16" s="13" t="s">
        <v>52</v>
      </c>
    </row>
    <row r="17" ht="45" spans="1:30">
      <c r="A17" s="7">
        <v>15</v>
      </c>
      <c r="B17" s="8" t="s">
        <v>31</v>
      </c>
      <c r="C17" s="9" t="s">
        <v>32</v>
      </c>
      <c r="D17" s="9" t="s">
        <v>33</v>
      </c>
      <c r="E17" s="8" t="s">
        <v>191</v>
      </c>
      <c r="F17" s="8" t="s">
        <v>191</v>
      </c>
      <c r="G17" s="8" t="s">
        <v>192</v>
      </c>
      <c r="H17" s="8" t="s">
        <v>192</v>
      </c>
      <c r="I17" s="8" t="s">
        <v>193</v>
      </c>
      <c r="J17" s="8" t="s">
        <v>194</v>
      </c>
      <c r="K17" s="8" t="s">
        <v>195</v>
      </c>
      <c r="L17" s="8" t="s">
        <v>68</v>
      </c>
      <c r="M17" s="8" t="s">
        <v>196</v>
      </c>
      <c r="N17" s="8" t="s">
        <v>197</v>
      </c>
      <c r="O17" s="8" t="s">
        <v>43</v>
      </c>
      <c r="P17" s="8" t="s">
        <v>177</v>
      </c>
      <c r="Q17" s="8" t="s">
        <v>178</v>
      </c>
      <c r="R17" s="8" t="s">
        <v>179</v>
      </c>
      <c r="S17" s="8">
        <v>13827348280</v>
      </c>
      <c r="T17" s="8" t="s">
        <v>198</v>
      </c>
      <c r="U17" s="8" t="s">
        <v>199</v>
      </c>
      <c r="V17" s="8" t="s">
        <v>200</v>
      </c>
      <c r="W17" s="8" t="s">
        <v>201</v>
      </c>
      <c r="X17" s="13" t="s">
        <v>202</v>
      </c>
      <c r="Y17" s="13" t="s">
        <v>203</v>
      </c>
      <c r="Z17" s="13" t="s">
        <v>204</v>
      </c>
      <c r="AA17" s="13" t="s">
        <v>205</v>
      </c>
      <c r="AB17" s="20" t="s">
        <v>206</v>
      </c>
      <c r="AC17" s="8" t="s">
        <v>120</v>
      </c>
      <c r="AD17" s="13" t="s">
        <v>52</v>
      </c>
    </row>
    <row r="18" ht="45" spans="1:30">
      <c r="A18" s="7">
        <v>16</v>
      </c>
      <c r="B18" s="8" t="s">
        <v>31</v>
      </c>
      <c r="C18" s="9" t="s">
        <v>32</v>
      </c>
      <c r="D18" s="9" t="s">
        <v>33</v>
      </c>
      <c r="E18" s="8" t="s">
        <v>191</v>
      </c>
      <c r="F18" s="8" t="s">
        <v>191</v>
      </c>
      <c r="G18" s="8" t="s">
        <v>207</v>
      </c>
      <c r="H18" s="8" t="s">
        <v>207</v>
      </c>
      <c r="I18" s="8" t="s">
        <v>208</v>
      </c>
      <c r="J18" s="8" t="s">
        <v>209</v>
      </c>
      <c r="K18" s="8" t="s">
        <v>210</v>
      </c>
      <c r="L18" s="8" t="s">
        <v>211</v>
      </c>
      <c r="M18" s="8" t="s">
        <v>212</v>
      </c>
      <c r="N18" s="8" t="s">
        <v>213</v>
      </c>
      <c r="O18" s="8" t="s">
        <v>43</v>
      </c>
      <c r="P18" s="8" t="s">
        <v>177</v>
      </c>
      <c r="Q18" s="8" t="s">
        <v>178</v>
      </c>
      <c r="R18" s="8" t="s">
        <v>179</v>
      </c>
      <c r="S18" s="8">
        <v>13827348280</v>
      </c>
      <c r="T18" s="8" t="s">
        <v>214</v>
      </c>
      <c r="U18" s="8" t="s">
        <v>215</v>
      </c>
      <c r="V18" s="8" t="s">
        <v>216</v>
      </c>
      <c r="W18" s="8" t="s">
        <v>217</v>
      </c>
      <c r="X18" s="13" t="s">
        <v>51</v>
      </c>
      <c r="Y18" s="13" t="s">
        <v>52</v>
      </c>
      <c r="Z18" s="13" t="s">
        <v>52</v>
      </c>
      <c r="AA18" s="13" t="s">
        <v>52</v>
      </c>
      <c r="AB18" s="19" t="s">
        <v>52</v>
      </c>
      <c r="AC18" s="8" t="s">
        <v>120</v>
      </c>
      <c r="AD18" s="13" t="s">
        <v>52</v>
      </c>
    </row>
    <row r="19" ht="45" spans="1:30">
      <c r="A19" s="7">
        <v>17</v>
      </c>
      <c r="B19" s="8" t="s">
        <v>31</v>
      </c>
      <c r="C19" s="9" t="s">
        <v>32</v>
      </c>
      <c r="D19" s="9" t="s">
        <v>33</v>
      </c>
      <c r="E19" s="8" t="s">
        <v>191</v>
      </c>
      <c r="F19" s="8" t="s">
        <v>191</v>
      </c>
      <c r="G19" s="8" t="s">
        <v>192</v>
      </c>
      <c r="H19" s="8" t="s">
        <v>192</v>
      </c>
      <c r="I19" s="8" t="s">
        <v>218</v>
      </c>
      <c r="J19" s="8" t="s">
        <v>219</v>
      </c>
      <c r="K19" s="8" t="s">
        <v>220</v>
      </c>
      <c r="L19" s="8" t="s">
        <v>221</v>
      </c>
      <c r="M19" s="8" t="s">
        <v>41</v>
      </c>
      <c r="N19" s="8" t="s">
        <v>222</v>
      </c>
      <c r="O19" s="8" t="s">
        <v>43</v>
      </c>
      <c r="P19" s="8" t="s">
        <v>177</v>
      </c>
      <c r="Q19" s="8" t="s">
        <v>178</v>
      </c>
      <c r="R19" s="8" t="s">
        <v>179</v>
      </c>
      <c r="S19" s="8">
        <v>13827348280</v>
      </c>
      <c r="T19" s="8" t="s">
        <v>223</v>
      </c>
      <c r="U19" s="8" t="s">
        <v>224</v>
      </c>
      <c r="V19" s="8" t="s">
        <v>137</v>
      </c>
      <c r="W19" s="8" t="s">
        <v>225</v>
      </c>
      <c r="X19" s="13" t="s">
        <v>51</v>
      </c>
      <c r="Y19" s="13" t="s">
        <v>52</v>
      </c>
      <c r="Z19" s="13" t="s">
        <v>52</v>
      </c>
      <c r="AA19" s="13" t="s">
        <v>52</v>
      </c>
      <c r="AB19" s="19" t="s">
        <v>52</v>
      </c>
      <c r="AC19" s="8" t="s">
        <v>120</v>
      </c>
      <c r="AD19" s="13" t="s">
        <v>52</v>
      </c>
    </row>
    <row r="20" ht="56.25" spans="1:30">
      <c r="A20" s="7">
        <v>18</v>
      </c>
      <c r="B20" s="8" t="s">
        <v>31</v>
      </c>
      <c r="C20" s="9" t="s">
        <v>32</v>
      </c>
      <c r="D20" s="9" t="s">
        <v>33</v>
      </c>
      <c r="E20" s="8" t="s">
        <v>226</v>
      </c>
      <c r="F20" s="8" t="s">
        <v>226</v>
      </c>
      <c r="G20" s="8" t="s">
        <v>227</v>
      </c>
      <c r="H20" s="8" t="s">
        <v>228</v>
      </c>
      <c r="I20" s="8" t="s">
        <v>229</v>
      </c>
      <c r="J20" s="8" t="s">
        <v>230</v>
      </c>
      <c r="K20" s="8" t="s">
        <v>231</v>
      </c>
      <c r="L20" s="8" t="s">
        <v>232</v>
      </c>
      <c r="M20" s="8" t="s">
        <v>41</v>
      </c>
      <c r="N20" s="8" t="s">
        <v>125</v>
      </c>
      <c r="O20" s="8" t="s">
        <v>233</v>
      </c>
      <c r="P20" s="8" t="s">
        <v>234</v>
      </c>
      <c r="Q20" s="8" t="s">
        <v>235</v>
      </c>
      <c r="R20" s="8" t="s">
        <v>236</v>
      </c>
      <c r="S20" s="8">
        <v>15913097537</v>
      </c>
      <c r="T20" s="8" t="s">
        <v>237</v>
      </c>
      <c r="U20" s="8" t="s">
        <v>238</v>
      </c>
      <c r="V20" s="8" t="s">
        <v>239</v>
      </c>
      <c r="W20" s="8" t="s">
        <v>240</v>
      </c>
      <c r="X20" s="13" t="s">
        <v>51</v>
      </c>
      <c r="Y20" s="13" t="s">
        <v>52</v>
      </c>
      <c r="Z20" s="13" t="s">
        <v>52</v>
      </c>
      <c r="AA20" s="13" t="s">
        <v>52</v>
      </c>
      <c r="AB20" s="19" t="s">
        <v>52</v>
      </c>
      <c r="AC20" s="8" t="s">
        <v>120</v>
      </c>
      <c r="AD20" s="13" t="s">
        <v>52</v>
      </c>
    </row>
    <row r="21" ht="191.25" spans="1:30">
      <c r="A21" s="7">
        <v>19</v>
      </c>
      <c r="B21" s="8" t="s">
        <v>31</v>
      </c>
      <c r="C21" s="9" t="s">
        <v>32</v>
      </c>
      <c r="D21" s="9" t="s">
        <v>33</v>
      </c>
      <c r="E21" s="8" t="s">
        <v>241</v>
      </c>
      <c r="F21" s="8" t="s">
        <v>241</v>
      </c>
      <c r="G21" s="8" t="s">
        <v>242</v>
      </c>
      <c r="H21" s="8" t="s">
        <v>242</v>
      </c>
      <c r="I21" s="8" t="s">
        <v>243</v>
      </c>
      <c r="J21" s="8" t="s">
        <v>244</v>
      </c>
      <c r="K21" s="8" t="s">
        <v>245</v>
      </c>
      <c r="L21" s="8" t="s">
        <v>246</v>
      </c>
      <c r="M21" s="8" t="s">
        <v>81</v>
      </c>
      <c r="N21" s="8" t="s">
        <v>247</v>
      </c>
      <c r="O21" s="8" t="s">
        <v>233</v>
      </c>
      <c r="P21" s="8" t="s">
        <v>234</v>
      </c>
      <c r="Q21" s="8" t="s">
        <v>235</v>
      </c>
      <c r="R21" s="8" t="s">
        <v>236</v>
      </c>
      <c r="S21" s="8">
        <v>15913097537</v>
      </c>
      <c r="T21" s="8" t="s">
        <v>248</v>
      </c>
      <c r="U21" s="8" t="s">
        <v>249</v>
      </c>
      <c r="V21" s="8" t="s">
        <v>250</v>
      </c>
      <c r="W21" s="8" t="s">
        <v>251</v>
      </c>
      <c r="X21" s="13" t="s">
        <v>51</v>
      </c>
      <c r="Y21" s="13" t="s">
        <v>52</v>
      </c>
      <c r="Z21" s="13" t="s">
        <v>52</v>
      </c>
      <c r="AA21" s="13" t="s">
        <v>52</v>
      </c>
      <c r="AB21" s="19" t="s">
        <v>52</v>
      </c>
      <c r="AC21" s="8" t="s">
        <v>120</v>
      </c>
      <c r="AD21" s="13" t="s">
        <v>52</v>
      </c>
    </row>
    <row r="22" ht="67.5" spans="1:30">
      <c r="A22" s="7">
        <v>20</v>
      </c>
      <c r="B22" s="8" t="s">
        <v>31</v>
      </c>
      <c r="C22" s="9" t="s">
        <v>32</v>
      </c>
      <c r="D22" s="9" t="s">
        <v>33</v>
      </c>
      <c r="E22" s="8" t="s">
        <v>73</v>
      </c>
      <c r="F22" s="8" t="s">
        <v>252</v>
      </c>
      <c r="G22" s="8" t="s">
        <v>253</v>
      </c>
      <c r="H22" s="8" t="s">
        <v>254</v>
      </c>
      <c r="I22" s="8" t="s">
        <v>255</v>
      </c>
      <c r="J22" s="8" t="s">
        <v>256</v>
      </c>
      <c r="K22" s="8" t="s">
        <v>257</v>
      </c>
      <c r="L22" s="8" t="s">
        <v>258</v>
      </c>
      <c r="M22" s="8" t="s">
        <v>41</v>
      </c>
      <c r="N22" s="8" t="s">
        <v>259</v>
      </c>
      <c r="O22" s="8" t="s">
        <v>233</v>
      </c>
      <c r="P22" s="8" t="s">
        <v>234</v>
      </c>
      <c r="Q22" s="8" t="s">
        <v>235</v>
      </c>
      <c r="R22" s="8" t="s">
        <v>236</v>
      </c>
      <c r="S22" s="8">
        <v>15913097537</v>
      </c>
      <c r="T22" s="8" t="s">
        <v>260</v>
      </c>
      <c r="U22" s="8" t="s">
        <v>261</v>
      </c>
      <c r="V22" s="8" t="s">
        <v>262</v>
      </c>
      <c r="W22" s="8" t="s">
        <v>263</v>
      </c>
      <c r="X22" s="13" t="s">
        <v>51</v>
      </c>
      <c r="Y22" s="13" t="s">
        <v>52</v>
      </c>
      <c r="Z22" s="13" t="s">
        <v>52</v>
      </c>
      <c r="AA22" s="13" t="s">
        <v>52</v>
      </c>
      <c r="AB22" s="19" t="s">
        <v>52</v>
      </c>
      <c r="AC22" s="8" t="s">
        <v>120</v>
      </c>
      <c r="AD22" s="13" t="s">
        <v>52</v>
      </c>
    </row>
    <row r="23" ht="45" spans="1:30">
      <c r="A23" s="7">
        <v>21</v>
      </c>
      <c r="B23" s="8" t="s">
        <v>31</v>
      </c>
      <c r="C23" s="9" t="s">
        <v>32</v>
      </c>
      <c r="D23" s="9" t="s">
        <v>33</v>
      </c>
      <c r="E23" s="8" t="s">
        <v>73</v>
      </c>
      <c r="F23" s="8" t="s">
        <v>264</v>
      </c>
      <c r="G23" s="8" t="s">
        <v>264</v>
      </c>
      <c r="H23" s="8" t="s">
        <v>265</v>
      </c>
      <c r="I23" s="8" t="s">
        <v>266</v>
      </c>
      <c r="J23" s="8" t="s">
        <v>267</v>
      </c>
      <c r="K23" s="8" t="s">
        <v>268</v>
      </c>
      <c r="L23" s="8" t="s">
        <v>269</v>
      </c>
      <c r="M23" s="8" t="s">
        <v>41</v>
      </c>
      <c r="N23" s="8" t="s">
        <v>270</v>
      </c>
      <c r="O23" s="8" t="s">
        <v>233</v>
      </c>
      <c r="P23" s="8" t="s">
        <v>234</v>
      </c>
      <c r="Q23" s="8" t="s">
        <v>235</v>
      </c>
      <c r="R23" s="8" t="s">
        <v>236</v>
      </c>
      <c r="S23" s="8">
        <v>15913097537</v>
      </c>
      <c r="T23" s="8" t="s">
        <v>271</v>
      </c>
      <c r="U23" s="8" t="s">
        <v>272</v>
      </c>
      <c r="V23" s="8" t="s">
        <v>273</v>
      </c>
      <c r="W23" s="8" t="s">
        <v>274</v>
      </c>
      <c r="X23" s="13" t="s">
        <v>51</v>
      </c>
      <c r="Y23" s="13" t="s">
        <v>52</v>
      </c>
      <c r="Z23" s="13" t="s">
        <v>52</v>
      </c>
      <c r="AA23" s="13" t="s">
        <v>52</v>
      </c>
      <c r="AB23" s="19" t="s">
        <v>52</v>
      </c>
      <c r="AC23" s="8" t="s">
        <v>120</v>
      </c>
      <c r="AD23" s="13" t="s">
        <v>52</v>
      </c>
    </row>
    <row r="24" ht="112.5" spans="1:30">
      <c r="A24" s="7">
        <v>22</v>
      </c>
      <c r="B24" s="8" t="s">
        <v>31</v>
      </c>
      <c r="C24" s="9" t="s">
        <v>32</v>
      </c>
      <c r="D24" s="9" t="s">
        <v>33</v>
      </c>
      <c r="E24" s="8" t="s">
        <v>241</v>
      </c>
      <c r="F24" s="8" t="s">
        <v>241</v>
      </c>
      <c r="G24" s="8" t="s">
        <v>275</v>
      </c>
      <c r="H24" s="8" t="s">
        <v>276</v>
      </c>
      <c r="I24" s="8" t="s">
        <v>277</v>
      </c>
      <c r="J24" s="8" t="s">
        <v>278</v>
      </c>
      <c r="K24" s="8" t="s">
        <v>279</v>
      </c>
      <c r="L24" s="8" t="s">
        <v>280</v>
      </c>
      <c r="M24" s="8" t="s">
        <v>281</v>
      </c>
      <c r="N24" s="8" t="s">
        <v>282</v>
      </c>
      <c r="O24" s="8" t="s">
        <v>233</v>
      </c>
      <c r="P24" s="8" t="s">
        <v>234</v>
      </c>
      <c r="Q24" s="8" t="s">
        <v>235</v>
      </c>
      <c r="R24" s="8" t="s">
        <v>236</v>
      </c>
      <c r="S24" s="8">
        <v>15913097537</v>
      </c>
      <c r="T24" s="8" t="s">
        <v>283</v>
      </c>
      <c r="U24" s="8" t="s">
        <v>284</v>
      </c>
      <c r="V24" s="8" t="s">
        <v>285</v>
      </c>
      <c r="W24" s="8" t="s">
        <v>286</v>
      </c>
      <c r="X24" s="13" t="s">
        <v>51</v>
      </c>
      <c r="Y24" s="13" t="s">
        <v>52</v>
      </c>
      <c r="Z24" s="13" t="s">
        <v>52</v>
      </c>
      <c r="AA24" s="13" t="s">
        <v>52</v>
      </c>
      <c r="AB24" s="19" t="s">
        <v>52</v>
      </c>
      <c r="AC24" s="8" t="s">
        <v>120</v>
      </c>
      <c r="AD24" s="13" t="s">
        <v>52</v>
      </c>
    </row>
    <row r="25" ht="101.25" spans="1:30">
      <c r="A25" s="7">
        <v>23</v>
      </c>
      <c r="B25" s="8" t="s">
        <v>31</v>
      </c>
      <c r="C25" s="9" t="s">
        <v>32</v>
      </c>
      <c r="D25" s="9" t="s">
        <v>33</v>
      </c>
      <c r="E25" s="8" t="s">
        <v>157</v>
      </c>
      <c r="F25" s="8" t="s">
        <v>158</v>
      </c>
      <c r="G25" s="8" t="s">
        <v>159</v>
      </c>
      <c r="H25" s="8" t="s">
        <v>160</v>
      </c>
      <c r="I25" s="8" t="s">
        <v>287</v>
      </c>
      <c r="J25" s="8" t="s">
        <v>288</v>
      </c>
      <c r="K25" s="8" t="s">
        <v>289</v>
      </c>
      <c r="L25" s="8" t="s">
        <v>290</v>
      </c>
      <c r="M25" s="8" t="s">
        <v>41</v>
      </c>
      <c r="N25" s="8" t="s">
        <v>291</v>
      </c>
      <c r="O25" s="8" t="s">
        <v>233</v>
      </c>
      <c r="P25" s="8" t="s">
        <v>234</v>
      </c>
      <c r="Q25" s="8" t="s">
        <v>235</v>
      </c>
      <c r="R25" s="8" t="s">
        <v>236</v>
      </c>
      <c r="S25" s="8">
        <v>15913097537</v>
      </c>
      <c r="T25" s="8" t="s">
        <v>292</v>
      </c>
      <c r="U25" s="8" t="s">
        <v>293</v>
      </c>
      <c r="V25" s="8" t="s">
        <v>294</v>
      </c>
      <c r="W25" s="8" t="s">
        <v>169</v>
      </c>
      <c r="X25" s="13" t="s">
        <v>51</v>
      </c>
      <c r="Y25" s="13" t="s">
        <v>52</v>
      </c>
      <c r="Z25" s="13" t="s">
        <v>52</v>
      </c>
      <c r="AA25" s="13" t="s">
        <v>52</v>
      </c>
      <c r="AB25" s="19" t="s">
        <v>52</v>
      </c>
      <c r="AC25" s="8" t="s">
        <v>120</v>
      </c>
      <c r="AD25" s="13" t="s">
        <v>52</v>
      </c>
    </row>
    <row r="26" ht="56.25" spans="1:30">
      <c r="A26" s="7">
        <v>24</v>
      </c>
      <c r="B26" s="8" t="s">
        <v>31</v>
      </c>
      <c r="C26" s="9" t="s">
        <v>32</v>
      </c>
      <c r="D26" s="9" t="s">
        <v>33</v>
      </c>
      <c r="E26" s="8" t="s">
        <v>295</v>
      </c>
      <c r="F26" s="8" t="s">
        <v>296</v>
      </c>
      <c r="G26" s="8" t="s">
        <v>297</v>
      </c>
      <c r="H26" s="8" t="s">
        <v>298</v>
      </c>
      <c r="I26" s="8" t="s">
        <v>299</v>
      </c>
      <c r="J26" s="8" t="s">
        <v>300</v>
      </c>
      <c r="K26" s="8" t="s">
        <v>298</v>
      </c>
      <c r="L26" s="8" t="s">
        <v>301</v>
      </c>
      <c r="M26" s="8" t="s">
        <v>302</v>
      </c>
      <c r="N26" s="8" t="s">
        <v>303</v>
      </c>
      <c r="O26" s="8" t="s">
        <v>233</v>
      </c>
      <c r="P26" s="8" t="s">
        <v>304</v>
      </c>
      <c r="Q26" s="8" t="s">
        <v>305</v>
      </c>
      <c r="R26" s="8" t="s">
        <v>306</v>
      </c>
      <c r="S26" s="8">
        <v>15876866689</v>
      </c>
      <c r="T26" s="8" t="s">
        <v>307</v>
      </c>
      <c r="U26" s="8" t="s">
        <v>308</v>
      </c>
      <c r="V26" s="8" t="s">
        <v>148</v>
      </c>
      <c r="W26" s="8" t="s">
        <v>309</v>
      </c>
      <c r="X26" s="13" t="s">
        <v>51</v>
      </c>
      <c r="Y26" s="13" t="s">
        <v>52</v>
      </c>
      <c r="Z26" s="13" t="s">
        <v>52</v>
      </c>
      <c r="AA26" s="13" t="s">
        <v>52</v>
      </c>
      <c r="AB26" s="19" t="s">
        <v>52</v>
      </c>
      <c r="AC26" s="8" t="s">
        <v>310</v>
      </c>
      <c r="AD26" s="13" t="s">
        <v>52</v>
      </c>
    </row>
    <row r="27" ht="56.25" spans="1:30">
      <c r="A27" s="7">
        <v>25</v>
      </c>
      <c r="B27" s="8" t="s">
        <v>31</v>
      </c>
      <c r="C27" s="9" t="s">
        <v>32</v>
      </c>
      <c r="D27" s="9" t="s">
        <v>33</v>
      </c>
      <c r="E27" s="8" t="s">
        <v>311</v>
      </c>
      <c r="F27" s="8" t="s">
        <v>311</v>
      </c>
      <c r="G27" s="8" t="s">
        <v>312</v>
      </c>
      <c r="H27" s="8" t="s">
        <v>313</v>
      </c>
      <c r="I27" s="8" t="s">
        <v>314</v>
      </c>
      <c r="J27" s="8" t="s">
        <v>315</v>
      </c>
      <c r="K27" s="8" t="s">
        <v>316</v>
      </c>
      <c r="L27" s="8" t="s">
        <v>317</v>
      </c>
      <c r="M27" s="8" t="s">
        <v>318</v>
      </c>
      <c r="N27" s="8" t="s">
        <v>125</v>
      </c>
      <c r="O27" s="8" t="s">
        <v>233</v>
      </c>
      <c r="P27" s="8" t="s">
        <v>304</v>
      </c>
      <c r="Q27" s="8" t="s">
        <v>305</v>
      </c>
      <c r="R27" s="8" t="s">
        <v>306</v>
      </c>
      <c r="S27" s="8">
        <v>15876866689</v>
      </c>
      <c r="T27" s="8" t="s">
        <v>319</v>
      </c>
      <c r="U27" s="8" t="s">
        <v>320</v>
      </c>
      <c r="V27" s="8" t="s">
        <v>321</v>
      </c>
      <c r="W27" s="8" t="s">
        <v>322</v>
      </c>
      <c r="X27" s="13" t="s">
        <v>51</v>
      </c>
      <c r="Y27" s="13" t="s">
        <v>52</v>
      </c>
      <c r="Z27" s="13" t="s">
        <v>52</v>
      </c>
      <c r="AA27" s="13" t="s">
        <v>52</v>
      </c>
      <c r="AB27" s="19" t="s">
        <v>52</v>
      </c>
      <c r="AC27" s="8" t="s">
        <v>310</v>
      </c>
      <c r="AD27" s="13" t="s">
        <v>52</v>
      </c>
    </row>
    <row r="28" ht="45" spans="1:30">
      <c r="A28" s="7">
        <v>26</v>
      </c>
      <c r="B28" s="8" t="s">
        <v>31</v>
      </c>
      <c r="C28" s="9" t="s">
        <v>32</v>
      </c>
      <c r="D28" s="9" t="s">
        <v>33</v>
      </c>
      <c r="E28" s="8" t="s">
        <v>311</v>
      </c>
      <c r="F28" s="8" t="s">
        <v>311</v>
      </c>
      <c r="G28" s="8" t="s">
        <v>312</v>
      </c>
      <c r="H28" s="8" t="s">
        <v>323</v>
      </c>
      <c r="I28" s="8" t="s">
        <v>324</v>
      </c>
      <c r="J28" s="8" t="s">
        <v>325</v>
      </c>
      <c r="K28" s="8" t="s">
        <v>326</v>
      </c>
      <c r="L28" s="8" t="s">
        <v>327</v>
      </c>
      <c r="M28" s="8" t="s">
        <v>41</v>
      </c>
      <c r="N28" s="8" t="s">
        <v>328</v>
      </c>
      <c r="O28" s="8" t="s">
        <v>233</v>
      </c>
      <c r="P28" s="8" t="s">
        <v>304</v>
      </c>
      <c r="Q28" s="8" t="s">
        <v>305</v>
      </c>
      <c r="R28" s="8" t="s">
        <v>306</v>
      </c>
      <c r="S28" s="8">
        <v>15876866689</v>
      </c>
      <c r="T28" s="8" t="s">
        <v>329</v>
      </c>
      <c r="U28" s="8" t="s">
        <v>330</v>
      </c>
      <c r="V28" s="8" t="s">
        <v>321</v>
      </c>
      <c r="W28" s="8" t="s">
        <v>331</v>
      </c>
      <c r="X28" s="13" t="s">
        <v>51</v>
      </c>
      <c r="Y28" s="13" t="s">
        <v>52</v>
      </c>
      <c r="Z28" s="13" t="s">
        <v>52</v>
      </c>
      <c r="AA28" s="13" t="s">
        <v>52</v>
      </c>
      <c r="AB28" s="19" t="s">
        <v>52</v>
      </c>
      <c r="AC28" s="8" t="s">
        <v>310</v>
      </c>
      <c r="AD28" s="13" t="s">
        <v>52</v>
      </c>
    </row>
    <row r="29" ht="101.25" spans="1:30">
      <c r="A29" s="7">
        <v>27</v>
      </c>
      <c r="B29" s="8" t="s">
        <v>31</v>
      </c>
      <c r="C29" s="9" t="s">
        <v>32</v>
      </c>
      <c r="D29" s="9" t="s">
        <v>33</v>
      </c>
      <c r="E29" s="8" t="s">
        <v>107</v>
      </c>
      <c r="F29" s="8" t="s">
        <v>108</v>
      </c>
      <c r="G29" s="8" t="s">
        <v>109</v>
      </c>
      <c r="H29" s="8" t="s">
        <v>109</v>
      </c>
      <c r="I29" s="8" t="s">
        <v>332</v>
      </c>
      <c r="J29" s="8" t="s">
        <v>333</v>
      </c>
      <c r="K29" s="8" t="s">
        <v>334</v>
      </c>
      <c r="L29" s="8" t="s">
        <v>335</v>
      </c>
      <c r="M29" s="8" t="s">
        <v>41</v>
      </c>
      <c r="N29" s="8" t="s">
        <v>336</v>
      </c>
      <c r="O29" s="8" t="s">
        <v>233</v>
      </c>
      <c r="P29" s="8" t="s">
        <v>304</v>
      </c>
      <c r="Q29" s="8" t="s">
        <v>305</v>
      </c>
      <c r="R29" s="8" t="s">
        <v>306</v>
      </c>
      <c r="S29" s="8">
        <v>15876866689</v>
      </c>
      <c r="T29" s="8" t="s">
        <v>337</v>
      </c>
      <c r="U29" s="8" t="s">
        <v>338</v>
      </c>
      <c r="V29" s="8" t="s">
        <v>49</v>
      </c>
      <c r="W29" s="8" t="s">
        <v>119</v>
      </c>
      <c r="X29" s="13" t="s">
        <v>51</v>
      </c>
      <c r="Y29" s="13" t="s">
        <v>52</v>
      </c>
      <c r="Z29" s="13" t="s">
        <v>52</v>
      </c>
      <c r="AA29" s="13" t="s">
        <v>52</v>
      </c>
      <c r="AB29" s="19" t="s">
        <v>52</v>
      </c>
      <c r="AC29" s="8" t="s">
        <v>310</v>
      </c>
      <c r="AD29" s="13" t="s">
        <v>52</v>
      </c>
    </row>
    <row r="30" ht="78.75" spans="1:30">
      <c r="A30" s="7">
        <v>28</v>
      </c>
      <c r="B30" s="8" t="s">
        <v>31</v>
      </c>
      <c r="C30" s="9" t="s">
        <v>32</v>
      </c>
      <c r="D30" s="9" t="s">
        <v>33</v>
      </c>
      <c r="E30" s="8" t="s">
        <v>339</v>
      </c>
      <c r="F30" s="8" t="s">
        <v>339</v>
      </c>
      <c r="G30" s="8" t="s">
        <v>340</v>
      </c>
      <c r="H30" s="8" t="s">
        <v>341</v>
      </c>
      <c r="I30" s="8" t="s">
        <v>342</v>
      </c>
      <c r="J30" s="8" t="s">
        <v>343</v>
      </c>
      <c r="K30" s="8" t="s">
        <v>344</v>
      </c>
      <c r="L30" s="8" t="s">
        <v>345</v>
      </c>
      <c r="M30" s="8" t="s">
        <v>41</v>
      </c>
      <c r="N30" s="8" t="s">
        <v>346</v>
      </c>
      <c r="O30" s="8" t="s">
        <v>233</v>
      </c>
      <c r="P30" s="8" t="s">
        <v>304</v>
      </c>
      <c r="Q30" s="8" t="s">
        <v>305</v>
      </c>
      <c r="R30" s="8" t="s">
        <v>306</v>
      </c>
      <c r="S30" s="8">
        <v>15876866689</v>
      </c>
      <c r="T30" s="8" t="s">
        <v>347</v>
      </c>
      <c r="U30" s="8" t="s">
        <v>348</v>
      </c>
      <c r="V30" s="8" t="s">
        <v>349</v>
      </c>
      <c r="W30" s="8" t="s">
        <v>350</v>
      </c>
      <c r="X30" s="13" t="s">
        <v>51</v>
      </c>
      <c r="Y30" s="13" t="s">
        <v>52</v>
      </c>
      <c r="Z30" s="13" t="s">
        <v>52</v>
      </c>
      <c r="AA30" s="13" t="s">
        <v>52</v>
      </c>
      <c r="AB30" s="19" t="s">
        <v>52</v>
      </c>
      <c r="AC30" s="8" t="s">
        <v>310</v>
      </c>
      <c r="AD30" s="13" t="s">
        <v>52</v>
      </c>
    </row>
    <row r="31" ht="45" spans="1:30">
      <c r="A31" s="7">
        <v>29</v>
      </c>
      <c r="B31" s="8" t="s">
        <v>31</v>
      </c>
      <c r="C31" s="9" t="s">
        <v>32</v>
      </c>
      <c r="D31" s="9" t="s">
        <v>33</v>
      </c>
      <c r="E31" s="8" t="s">
        <v>157</v>
      </c>
      <c r="F31" s="8" t="s">
        <v>351</v>
      </c>
      <c r="G31" s="8" t="s">
        <v>352</v>
      </c>
      <c r="H31" s="8" t="s">
        <v>352</v>
      </c>
      <c r="I31" s="8" t="s">
        <v>353</v>
      </c>
      <c r="J31" s="8" t="s">
        <v>354</v>
      </c>
      <c r="K31" s="8" t="s">
        <v>355</v>
      </c>
      <c r="L31" s="8" t="s">
        <v>356</v>
      </c>
      <c r="M31" s="8" t="s">
        <v>41</v>
      </c>
      <c r="N31" s="8" t="s">
        <v>357</v>
      </c>
      <c r="O31" s="8" t="s">
        <v>233</v>
      </c>
      <c r="P31" s="8" t="s">
        <v>304</v>
      </c>
      <c r="Q31" s="8" t="s">
        <v>305</v>
      </c>
      <c r="R31" s="8" t="s">
        <v>306</v>
      </c>
      <c r="S31" s="8">
        <v>15876866689</v>
      </c>
      <c r="T31" s="8" t="s">
        <v>358</v>
      </c>
      <c r="U31" s="8" t="s">
        <v>359</v>
      </c>
      <c r="V31" s="8" t="s">
        <v>360</v>
      </c>
      <c r="W31" s="8" t="s">
        <v>361</v>
      </c>
      <c r="X31" s="13" t="s">
        <v>51</v>
      </c>
      <c r="Y31" s="13" t="s">
        <v>52</v>
      </c>
      <c r="Z31" s="13" t="s">
        <v>52</v>
      </c>
      <c r="AA31" s="13" t="s">
        <v>52</v>
      </c>
      <c r="AB31" s="19" t="s">
        <v>52</v>
      </c>
      <c r="AC31" s="8" t="s">
        <v>310</v>
      </c>
      <c r="AD31" s="13" t="s">
        <v>52</v>
      </c>
    </row>
    <row r="32" ht="281.25" spans="1:30">
      <c r="A32" s="7">
        <v>30</v>
      </c>
      <c r="B32" s="8" t="s">
        <v>31</v>
      </c>
      <c r="C32" s="9" t="s">
        <v>32</v>
      </c>
      <c r="D32" s="9" t="s">
        <v>33</v>
      </c>
      <c r="E32" s="8" t="s">
        <v>34</v>
      </c>
      <c r="F32" s="8" t="s">
        <v>34</v>
      </c>
      <c r="G32" s="8" t="s">
        <v>35</v>
      </c>
      <c r="H32" s="8" t="s">
        <v>36</v>
      </c>
      <c r="I32" s="8" t="s">
        <v>362</v>
      </c>
      <c r="J32" s="8" t="s">
        <v>363</v>
      </c>
      <c r="K32" s="8" t="s">
        <v>364</v>
      </c>
      <c r="L32" s="8" t="s">
        <v>40</v>
      </c>
      <c r="M32" s="8" t="s">
        <v>41</v>
      </c>
      <c r="N32" s="8" t="s">
        <v>336</v>
      </c>
      <c r="O32" s="8" t="s">
        <v>365</v>
      </c>
      <c r="P32" s="8" t="s">
        <v>366</v>
      </c>
      <c r="Q32" s="8" t="s">
        <v>367</v>
      </c>
      <c r="R32" s="8" t="s">
        <v>368</v>
      </c>
      <c r="S32" s="8">
        <v>13192100023</v>
      </c>
      <c r="T32" s="8" t="s">
        <v>47</v>
      </c>
      <c r="U32" s="8" t="s">
        <v>48</v>
      </c>
      <c r="V32" s="8" t="s">
        <v>49</v>
      </c>
      <c r="W32" s="8" t="s">
        <v>50</v>
      </c>
      <c r="X32" s="13" t="s">
        <v>51</v>
      </c>
      <c r="Y32" s="13" t="s">
        <v>52</v>
      </c>
      <c r="Z32" s="13" t="s">
        <v>52</v>
      </c>
      <c r="AA32" s="13" t="s">
        <v>52</v>
      </c>
      <c r="AB32" s="19" t="s">
        <v>52</v>
      </c>
      <c r="AC32" s="8" t="s">
        <v>120</v>
      </c>
      <c r="AD32" s="13" t="s">
        <v>52</v>
      </c>
    </row>
    <row r="33" ht="146.25" spans="1:30">
      <c r="A33" s="7">
        <v>31</v>
      </c>
      <c r="B33" s="8" t="s">
        <v>31</v>
      </c>
      <c r="C33" s="9" t="s">
        <v>32</v>
      </c>
      <c r="D33" s="9" t="s">
        <v>33</v>
      </c>
      <c r="E33" s="8" t="s">
        <v>107</v>
      </c>
      <c r="F33" s="8" t="s">
        <v>108</v>
      </c>
      <c r="G33" s="8" t="s">
        <v>369</v>
      </c>
      <c r="H33" s="8" t="s">
        <v>369</v>
      </c>
      <c r="I33" s="8" t="s">
        <v>370</v>
      </c>
      <c r="J33" s="8" t="s">
        <v>371</v>
      </c>
      <c r="K33" s="8" t="s">
        <v>372</v>
      </c>
      <c r="L33" s="8" t="s">
        <v>373</v>
      </c>
      <c r="M33" s="8" t="s">
        <v>41</v>
      </c>
      <c r="N33" s="8" t="s">
        <v>125</v>
      </c>
      <c r="O33" s="8" t="s">
        <v>365</v>
      </c>
      <c r="P33" s="8" t="s">
        <v>366</v>
      </c>
      <c r="Q33" s="8" t="s">
        <v>367</v>
      </c>
      <c r="R33" s="8" t="s">
        <v>368</v>
      </c>
      <c r="S33" s="8">
        <v>13192100023</v>
      </c>
      <c r="T33" s="8" t="s">
        <v>374</v>
      </c>
      <c r="U33" s="8" t="s">
        <v>375</v>
      </c>
      <c r="V33" s="8" t="s">
        <v>49</v>
      </c>
      <c r="W33" s="8" t="s">
        <v>376</v>
      </c>
      <c r="X33" s="13" t="s">
        <v>51</v>
      </c>
      <c r="Y33" s="13" t="s">
        <v>52</v>
      </c>
      <c r="Z33" s="13" t="s">
        <v>52</v>
      </c>
      <c r="AA33" s="13" t="s">
        <v>52</v>
      </c>
      <c r="AB33" s="19" t="s">
        <v>52</v>
      </c>
      <c r="AC33" s="8" t="s">
        <v>120</v>
      </c>
      <c r="AD33" s="13" t="s">
        <v>52</v>
      </c>
    </row>
    <row r="34" ht="213.75" spans="1:30">
      <c r="A34" s="7">
        <v>32</v>
      </c>
      <c r="B34" s="8" t="s">
        <v>31</v>
      </c>
      <c r="C34" s="9" t="s">
        <v>32</v>
      </c>
      <c r="D34" s="9" t="s">
        <v>33</v>
      </c>
      <c r="E34" s="8" t="s">
        <v>128</v>
      </c>
      <c r="F34" s="8" t="s">
        <v>128</v>
      </c>
      <c r="G34" s="8" t="s">
        <v>129</v>
      </c>
      <c r="H34" s="8" t="s">
        <v>129</v>
      </c>
      <c r="I34" s="8" t="s">
        <v>377</v>
      </c>
      <c r="J34" s="8" t="s">
        <v>378</v>
      </c>
      <c r="K34" s="8" t="s">
        <v>379</v>
      </c>
      <c r="L34" s="8" t="s">
        <v>133</v>
      </c>
      <c r="M34" s="8" t="s">
        <v>380</v>
      </c>
      <c r="N34" s="8" t="s">
        <v>381</v>
      </c>
      <c r="O34" s="8" t="s">
        <v>365</v>
      </c>
      <c r="P34" s="8" t="s">
        <v>366</v>
      </c>
      <c r="Q34" s="8" t="s">
        <v>367</v>
      </c>
      <c r="R34" s="8" t="s">
        <v>368</v>
      </c>
      <c r="S34" s="8">
        <v>13192100023</v>
      </c>
      <c r="T34" s="8" t="s">
        <v>382</v>
      </c>
      <c r="U34" s="8" t="s">
        <v>383</v>
      </c>
      <c r="V34" s="8" t="s">
        <v>137</v>
      </c>
      <c r="W34" s="8" t="s">
        <v>138</v>
      </c>
      <c r="X34" s="13" t="s">
        <v>51</v>
      </c>
      <c r="Y34" s="13" t="s">
        <v>52</v>
      </c>
      <c r="Z34" s="13" t="s">
        <v>52</v>
      </c>
      <c r="AA34" s="13" t="s">
        <v>52</v>
      </c>
      <c r="AB34" s="19" t="s">
        <v>52</v>
      </c>
      <c r="AC34" s="8" t="s">
        <v>120</v>
      </c>
      <c r="AD34" s="13" t="s">
        <v>52</v>
      </c>
    </row>
    <row r="35" ht="90" spans="1:30">
      <c r="A35" s="7">
        <v>33</v>
      </c>
      <c r="B35" s="8" t="s">
        <v>31</v>
      </c>
      <c r="C35" s="9" t="s">
        <v>32</v>
      </c>
      <c r="D35" s="9" t="s">
        <v>33</v>
      </c>
      <c r="E35" s="8" t="s">
        <v>139</v>
      </c>
      <c r="F35" s="8" t="s">
        <v>139</v>
      </c>
      <c r="G35" s="8" t="s">
        <v>140</v>
      </c>
      <c r="H35" s="8" t="s">
        <v>140</v>
      </c>
      <c r="I35" s="8" t="s">
        <v>384</v>
      </c>
      <c r="J35" s="8" t="s">
        <v>385</v>
      </c>
      <c r="K35" s="8" t="s">
        <v>386</v>
      </c>
      <c r="L35" s="8" t="s">
        <v>153</v>
      </c>
      <c r="M35" s="8" t="s">
        <v>41</v>
      </c>
      <c r="N35" s="8" t="s">
        <v>387</v>
      </c>
      <c r="O35" s="8" t="s">
        <v>365</v>
      </c>
      <c r="P35" s="8" t="s">
        <v>366</v>
      </c>
      <c r="Q35" s="8" t="s">
        <v>367</v>
      </c>
      <c r="R35" s="8" t="s">
        <v>368</v>
      </c>
      <c r="S35" s="8">
        <v>13192100023</v>
      </c>
      <c r="T35" s="8" t="s">
        <v>155</v>
      </c>
      <c r="U35" s="8" t="s">
        <v>388</v>
      </c>
      <c r="V35" s="8" t="s">
        <v>148</v>
      </c>
      <c r="W35" s="8" t="s">
        <v>149</v>
      </c>
      <c r="X35" s="13" t="s">
        <v>51</v>
      </c>
      <c r="Y35" s="13" t="s">
        <v>52</v>
      </c>
      <c r="Z35" s="13" t="s">
        <v>52</v>
      </c>
      <c r="AA35" s="13" t="s">
        <v>52</v>
      </c>
      <c r="AB35" s="19" t="s">
        <v>52</v>
      </c>
      <c r="AC35" s="8" t="s">
        <v>120</v>
      </c>
      <c r="AD35" s="13" t="s">
        <v>52</v>
      </c>
    </row>
    <row r="36" ht="90" spans="1:30">
      <c r="A36" s="7">
        <v>34</v>
      </c>
      <c r="B36" s="8" t="s">
        <v>31</v>
      </c>
      <c r="C36" s="9" t="s">
        <v>32</v>
      </c>
      <c r="D36" s="9" t="s">
        <v>33</v>
      </c>
      <c r="E36" s="8" t="s">
        <v>139</v>
      </c>
      <c r="F36" s="8" t="s">
        <v>139</v>
      </c>
      <c r="G36" s="8" t="s">
        <v>140</v>
      </c>
      <c r="H36" s="8" t="s">
        <v>140</v>
      </c>
      <c r="I36" s="8" t="s">
        <v>389</v>
      </c>
      <c r="J36" s="8" t="s">
        <v>390</v>
      </c>
      <c r="K36" s="8" t="s">
        <v>391</v>
      </c>
      <c r="L36" s="8" t="s">
        <v>392</v>
      </c>
      <c r="M36" s="8" t="s">
        <v>41</v>
      </c>
      <c r="N36" s="8" t="s">
        <v>393</v>
      </c>
      <c r="O36" s="8" t="s">
        <v>365</v>
      </c>
      <c r="P36" s="8" t="s">
        <v>366</v>
      </c>
      <c r="Q36" s="8" t="s">
        <v>367</v>
      </c>
      <c r="R36" s="8" t="s">
        <v>368</v>
      </c>
      <c r="S36" s="8">
        <v>13192100023</v>
      </c>
      <c r="T36" s="8" t="s">
        <v>394</v>
      </c>
      <c r="U36" s="8" t="s">
        <v>395</v>
      </c>
      <c r="V36" s="8" t="s">
        <v>148</v>
      </c>
      <c r="W36" s="8" t="s">
        <v>149</v>
      </c>
      <c r="X36" s="13" t="s">
        <v>51</v>
      </c>
      <c r="Y36" s="13" t="s">
        <v>52</v>
      </c>
      <c r="Z36" s="13" t="s">
        <v>52</v>
      </c>
      <c r="AA36" s="13" t="s">
        <v>52</v>
      </c>
      <c r="AB36" s="19" t="s">
        <v>52</v>
      </c>
      <c r="AC36" s="8" t="s">
        <v>120</v>
      </c>
      <c r="AD36" s="13" t="s">
        <v>52</v>
      </c>
    </row>
    <row r="37" ht="213.75" spans="1:30">
      <c r="A37" s="7">
        <v>35</v>
      </c>
      <c r="B37" s="8" t="s">
        <v>31</v>
      </c>
      <c r="C37" s="9" t="s">
        <v>32</v>
      </c>
      <c r="D37" s="9" t="s">
        <v>33</v>
      </c>
      <c r="E37" s="8" t="s">
        <v>128</v>
      </c>
      <c r="F37" s="8" t="s">
        <v>128</v>
      </c>
      <c r="G37" s="8" t="s">
        <v>129</v>
      </c>
      <c r="H37" s="8" t="s">
        <v>129</v>
      </c>
      <c r="I37" s="8" t="s">
        <v>396</v>
      </c>
      <c r="J37" s="8" t="s">
        <v>397</v>
      </c>
      <c r="K37" s="8" t="s">
        <v>398</v>
      </c>
      <c r="L37" s="8" t="s">
        <v>399</v>
      </c>
      <c r="M37" s="8" t="s">
        <v>400</v>
      </c>
      <c r="N37" s="8" t="s">
        <v>401</v>
      </c>
      <c r="O37" s="8" t="s">
        <v>365</v>
      </c>
      <c r="P37" s="8" t="s">
        <v>366</v>
      </c>
      <c r="Q37" s="8" t="s">
        <v>367</v>
      </c>
      <c r="R37" s="8" t="s">
        <v>368</v>
      </c>
      <c r="S37" s="8">
        <v>13192100023</v>
      </c>
      <c r="T37" s="8" t="s">
        <v>402</v>
      </c>
      <c r="U37" s="8" t="s">
        <v>403</v>
      </c>
      <c r="V37" s="8" t="s">
        <v>148</v>
      </c>
      <c r="W37" s="8" t="s">
        <v>138</v>
      </c>
      <c r="X37" s="13" t="s">
        <v>51</v>
      </c>
      <c r="Y37" s="13" t="s">
        <v>52</v>
      </c>
      <c r="Z37" s="13" t="s">
        <v>52</v>
      </c>
      <c r="AA37" s="13" t="s">
        <v>52</v>
      </c>
      <c r="AB37" s="19" t="s">
        <v>52</v>
      </c>
      <c r="AC37" s="8" t="s">
        <v>120</v>
      </c>
      <c r="AD37" s="13" t="s">
        <v>52</v>
      </c>
    </row>
    <row r="38" ht="135" spans="1:30">
      <c r="A38" s="7">
        <v>36</v>
      </c>
      <c r="B38" s="8" t="s">
        <v>31</v>
      </c>
      <c r="C38" s="9" t="s">
        <v>32</v>
      </c>
      <c r="D38" s="9" t="s">
        <v>33</v>
      </c>
      <c r="E38" s="8" t="s">
        <v>404</v>
      </c>
      <c r="F38" s="8" t="s">
        <v>404</v>
      </c>
      <c r="G38" s="8" t="s">
        <v>405</v>
      </c>
      <c r="H38" s="8" t="s">
        <v>406</v>
      </c>
      <c r="I38" s="8" t="s">
        <v>407</v>
      </c>
      <c r="J38" s="8" t="s">
        <v>408</v>
      </c>
      <c r="K38" s="8" t="s">
        <v>409</v>
      </c>
      <c r="L38" s="8" t="s">
        <v>410</v>
      </c>
      <c r="M38" s="8" t="s">
        <v>41</v>
      </c>
      <c r="N38" s="8" t="s">
        <v>411</v>
      </c>
      <c r="O38" s="8" t="s">
        <v>365</v>
      </c>
      <c r="P38" s="8" t="s">
        <v>412</v>
      </c>
      <c r="Q38" s="8" t="s">
        <v>413</v>
      </c>
      <c r="R38" s="8" t="s">
        <v>414</v>
      </c>
      <c r="S38" s="8">
        <v>15759326991</v>
      </c>
      <c r="T38" s="8" t="s">
        <v>415</v>
      </c>
      <c r="U38" s="8" t="s">
        <v>416</v>
      </c>
      <c r="V38" s="8" t="s">
        <v>417</v>
      </c>
      <c r="W38" s="8" t="s">
        <v>418</v>
      </c>
      <c r="X38" s="13" t="s">
        <v>51</v>
      </c>
      <c r="Y38" s="13" t="s">
        <v>52</v>
      </c>
      <c r="Z38" s="13" t="s">
        <v>52</v>
      </c>
      <c r="AA38" s="13" t="s">
        <v>52</v>
      </c>
      <c r="AB38" s="19" t="s">
        <v>52</v>
      </c>
      <c r="AC38" s="8" t="s">
        <v>53</v>
      </c>
      <c r="AD38" s="13" t="s">
        <v>52</v>
      </c>
    </row>
    <row r="39" ht="67.5" spans="1:30">
      <c r="A39" s="7">
        <v>37</v>
      </c>
      <c r="B39" s="8" t="s">
        <v>31</v>
      </c>
      <c r="C39" s="9" t="s">
        <v>32</v>
      </c>
      <c r="D39" s="9" t="s">
        <v>33</v>
      </c>
      <c r="E39" s="8" t="s">
        <v>73</v>
      </c>
      <c r="F39" s="8" t="s">
        <v>264</v>
      </c>
      <c r="G39" s="8" t="s">
        <v>264</v>
      </c>
      <c r="H39" s="8" t="s">
        <v>419</v>
      </c>
      <c r="I39" s="8" t="s">
        <v>420</v>
      </c>
      <c r="J39" s="8" t="s">
        <v>421</v>
      </c>
      <c r="K39" s="8" t="s">
        <v>422</v>
      </c>
      <c r="L39" s="8" t="s">
        <v>423</v>
      </c>
      <c r="M39" s="8" t="s">
        <v>41</v>
      </c>
      <c r="N39" s="8" t="s">
        <v>424</v>
      </c>
      <c r="O39" s="8" t="s">
        <v>365</v>
      </c>
      <c r="P39" s="8" t="s">
        <v>412</v>
      </c>
      <c r="Q39" s="8" t="s">
        <v>413</v>
      </c>
      <c r="R39" s="8" t="s">
        <v>414</v>
      </c>
      <c r="S39" s="8">
        <v>15759326991</v>
      </c>
      <c r="T39" s="8" t="s">
        <v>425</v>
      </c>
      <c r="U39" s="8" t="s">
        <v>426</v>
      </c>
      <c r="V39" s="8" t="s">
        <v>427</v>
      </c>
      <c r="W39" s="8" t="s">
        <v>428</v>
      </c>
      <c r="X39" s="13" t="s">
        <v>51</v>
      </c>
      <c r="Y39" s="13" t="s">
        <v>52</v>
      </c>
      <c r="Z39" s="13" t="s">
        <v>52</v>
      </c>
      <c r="AA39" s="13" t="s">
        <v>52</v>
      </c>
      <c r="AB39" s="19" t="s">
        <v>52</v>
      </c>
      <c r="AC39" s="8" t="s">
        <v>53</v>
      </c>
      <c r="AD39" s="13" t="s">
        <v>52</v>
      </c>
    </row>
    <row r="40" ht="213.75" spans="1:30">
      <c r="A40" s="7">
        <v>38</v>
      </c>
      <c r="B40" s="8" t="s">
        <v>31</v>
      </c>
      <c r="C40" s="9" t="s">
        <v>32</v>
      </c>
      <c r="D40" s="9" t="s">
        <v>33</v>
      </c>
      <c r="E40" s="8" t="s">
        <v>128</v>
      </c>
      <c r="F40" s="8" t="s">
        <v>128</v>
      </c>
      <c r="G40" s="8" t="s">
        <v>129</v>
      </c>
      <c r="H40" s="8" t="s">
        <v>129</v>
      </c>
      <c r="I40" s="8" t="s">
        <v>429</v>
      </c>
      <c r="J40" s="8" t="s">
        <v>430</v>
      </c>
      <c r="K40" s="8" t="s">
        <v>431</v>
      </c>
      <c r="L40" s="8" t="s">
        <v>432</v>
      </c>
      <c r="M40" s="8" t="s">
        <v>281</v>
      </c>
      <c r="N40" s="8" t="s">
        <v>433</v>
      </c>
      <c r="O40" s="8" t="s">
        <v>365</v>
      </c>
      <c r="P40" s="8" t="s">
        <v>412</v>
      </c>
      <c r="Q40" s="8" t="s">
        <v>413</v>
      </c>
      <c r="R40" s="8" t="s">
        <v>414</v>
      </c>
      <c r="S40" s="8">
        <v>15759326991</v>
      </c>
      <c r="T40" s="8" t="s">
        <v>434</v>
      </c>
      <c r="U40" s="8" t="s">
        <v>435</v>
      </c>
      <c r="V40" s="8" t="s">
        <v>148</v>
      </c>
      <c r="W40" s="8" t="s">
        <v>138</v>
      </c>
      <c r="X40" s="13" t="s">
        <v>51</v>
      </c>
      <c r="Y40" s="13" t="s">
        <v>52</v>
      </c>
      <c r="Z40" s="13" t="s">
        <v>52</v>
      </c>
      <c r="AA40" s="13" t="s">
        <v>52</v>
      </c>
      <c r="AB40" s="19" t="s">
        <v>52</v>
      </c>
      <c r="AC40" s="8" t="s">
        <v>53</v>
      </c>
      <c r="AD40" s="13" t="s">
        <v>52</v>
      </c>
    </row>
    <row r="41" ht="213.75" spans="1:30">
      <c r="A41" s="7">
        <v>39</v>
      </c>
      <c r="B41" s="8" t="s">
        <v>31</v>
      </c>
      <c r="C41" s="9" t="s">
        <v>32</v>
      </c>
      <c r="D41" s="9" t="s">
        <v>33</v>
      </c>
      <c r="E41" s="8" t="s">
        <v>128</v>
      </c>
      <c r="F41" s="8" t="s">
        <v>128</v>
      </c>
      <c r="G41" s="8" t="s">
        <v>129</v>
      </c>
      <c r="H41" s="8" t="s">
        <v>129</v>
      </c>
      <c r="I41" s="8" t="s">
        <v>436</v>
      </c>
      <c r="J41" s="8" t="s">
        <v>437</v>
      </c>
      <c r="K41" s="8" t="s">
        <v>438</v>
      </c>
      <c r="L41" s="8" t="s">
        <v>439</v>
      </c>
      <c r="M41" s="8" t="s">
        <v>41</v>
      </c>
      <c r="N41" s="8" t="s">
        <v>165</v>
      </c>
      <c r="O41" s="8" t="s">
        <v>365</v>
      </c>
      <c r="P41" s="8" t="s">
        <v>412</v>
      </c>
      <c r="Q41" s="8" t="s">
        <v>413</v>
      </c>
      <c r="R41" s="8" t="s">
        <v>414</v>
      </c>
      <c r="S41" s="8">
        <v>15759326991</v>
      </c>
      <c r="T41" s="8" t="s">
        <v>440</v>
      </c>
      <c r="U41" s="8" t="s">
        <v>441</v>
      </c>
      <c r="V41" s="8" t="s">
        <v>442</v>
      </c>
      <c r="W41" s="8" t="s">
        <v>138</v>
      </c>
      <c r="X41" s="13" t="s">
        <v>51</v>
      </c>
      <c r="Y41" s="13" t="s">
        <v>52</v>
      </c>
      <c r="Z41" s="13" t="s">
        <v>52</v>
      </c>
      <c r="AA41" s="13" t="s">
        <v>52</v>
      </c>
      <c r="AB41" s="19" t="s">
        <v>52</v>
      </c>
      <c r="AC41" s="8" t="s">
        <v>53</v>
      </c>
      <c r="AD41" s="13" t="s">
        <v>52</v>
      </c>
    </row>
    <row r="42" ht="90" spans="1:30">
      <c r="A42" s="7">
        <v>40</v>
      </c>
      <c r="B42" s="8" t="s">
        <v>31</v>
      </c>
      <c r="C42" s="9" t="s">
        <v>32</v>
      </c>
      <c r="D42" s="9" t="s">
        <v>33</v>
      </c>
      <c r="E42" s="8" t="s">
        <v>139</v>
      </c>
      <c r="F42" s="8" t="s">
        <v>139</v>
      </c>
      <c r="G42" s="8" t="s">
        <v>140</v>
      </c>
      <c r="H42" s="8" t="s">
        <v>140</v>
      </c>
      <c r="I42" s="8" t="s">
        <v>443</v>
      </c>
      <c r="J42" s="8" t="s">
        <v>444</v>
      </c>
      <c r="K42" s="8" t="s">
        <v>445</v>
      </c>
      <c r="L42" s="8" t="s">
        <v>446</v>
      </c>
      <c r="M42" s="8" t="s">
        <v>41</v>
      </c>
      <c r="N42" s="8" t="s">
        <v>447</v>
      </c>
      <c r="O42" s="8" t="s">
        <v>365</v>
      </c>
      <c r="P42" s="8" t="s">
        <v>412</v>
      </c>
      <c r="Q42" s="8" t="s">
        <v>413</v>
      </c>
      <c r="R42" s="8" t="s">
        <v>414</v>
      </c>
      <c r="S42" s="8">
        <v>15759326991</v>
      </c>
      <c r="T42" s="8" t="s">
        <v>448</v>
      </c>
      <c r="U42" s="8" t="s">
        <v>449</v>
      </c>
      <c r="V42" s="8" t="s">
        <v>450</v>
      </c>
      <c r="W42" s="8" t="s">
        <v>149</v>
      </c>
      <c r="X42" s="13" t="s">
        <v>51</v>
      </c>
      <c r="Y42" s="13" t="s">
        <v>52</v>
      </c>
      <c r="Z42" s="13" t="s">
        <v>52</v>
      </c>
      <c r="AA42" s="13" t="s">
        <v>52</v>
      </c>
      <c r="AB42" s="19" t="s">
        <v>52</v>
      </c>
      <c r="AC42" s="8" t="s">
        <v>53</v>
      </c>
      <c r="AD42" s="13" t="s">
        <v>52</v>
      </c>
    </row>
    <row r="43" ht="101.25" spans="1:30">
      <c r="A43" s="7">
        <v>41</v>
      </c>
      <c r="B43" s="8" t="s">
        <v>31</v>
      </c>
      <c r="C43" s="9" t="s">
        <v>32</v>
      </c>
      <c r="D43" s="9" t="s">
        <v>33</v>
      </c>
      <c r="E43" s="8" t="s">
        <v>157</v>
      </c>
      <c r="F43" s="8" t="s">
        <v>158</v>
      </c>
      <c r="G43" s="8" t="s">
        <v>159</v>
      </c>
      <c r="H43" s="8" t="s">
        <v>160</v>
      </c>
      <c r="I43" s="8" t="s">
        <v>451</v>
      </c>
      <c r="J43" s="8" t="s">
        <v>452</v>
      </c>
      <c r="K43" s="8" t="s">
        <v>453</v>
      </c>
      <c r="L43" s="8" t="s">
        <v>454</v>
      </c>
      <c r="M43" s="8" t="s">
        <v>41</v>
      </c>
      <c r="N43" s="8" t="s">
        <v>455</v>
      </c>
      <c r="O43" s="8" t="s">
        <v>365</v>
      </c>
      <c r="P43" s="8" t="s">
        <v>412</v>
      </c>
      <c r="Q43" s="8" t="s">
        <v>413</v>
      </c>
      <c r="R43" s="8" t="s">
        <v>414</v>
      </c>
      <c r="S43" s="8">
        <v>15759326991</v>
      </c>
      <c r="T43" s="8" t="s">
        <v>456</v>
      </c>
      <c r="U43" s="8" t="s">
        <v>457</v>
      </c>
      <c r="V43" s="8" t="s">
        <v>458</v>
      </c>
      <c r="W43" s="8" t="s">
        <v>169</v>
      </c>
      <c r="X43" s="13" t="s">
        <v>51</v>
      </c>
      <c r="Y43" s="13" t="s">
        <v>52</v>
      </c>
      <c r="Z43" s="13" t="s">
        <v>52</v>
      </c>
      <c r="AA43" s="13" t="s">
        <v>52</v>
      </c>
      <c r="AB43" s="19" t="s">
        <v>52</v>
      </c>
      <c r="AC43" s="8" t="s">
        <v>53</v>
      </c>
      <c r="AD43" s="13" t="s">
        <v>52</v>
      </c>
    </row>
    <row r="44" ht="191.25" spans="1:30">
      <c r="A44" s="7">
        <v>42</v>
      </c>
      <c r="B44" s="8" t="s">
        <v>31</v>
      </c>
      <c r="C44" s="9" t="s">
        <v>32</v>
      </c>
      <c r="D44" s="9" t="s">
        <v>33</v>
      </c>
      <c r="E44" s="8" t="s">
        <v>459</v>
      </c>
      <c r="F44" s="8" t="s">
        <v>459</v>
      </c>
      <c r="G44" s="8" t="s">
        <v>459</v>
      </c>
      <c r="H44" s="8" t="s">
        <v>459</v>
      </c>
      <c r="I44" s="8" t="s">
        <v>460</v>
      </c>
      <c r="J44" s="8" t="s">
        <v>461</v>
      </c>
      <c r="K44" s="8" t="s">
        <v>462</v>
      </c>
      <c r="L44" s="8" t="s">
        <v>463</v>
      </c>
      <c r="M44" s="8" t="s">
        <v>41</v>
      </c>
      <c r="N44" s="8" t="s">
        <v>145</v>
      </c>
      <c r="O44" s="8" t="s">
        <v>464</v>
      </c>
      <c r="P44" s="8" t="s">
        <v>465</v>
      </c>
      <c r="Q44" s="8" t="s">
        <v>466</v>
      </c>
      <c r="R44" s="8" t="s">
        <v>467</v>
      </c>
      <c r="S44" s="8">
        <v>13715830295</v>
      </c>
      <c r="T44" s="8" t="s">
        <v>468</v>
      </c>
      <c r="U44" s="8" t="s">
        <v>469</v>
      </c>
      <c r="V44" s="8" t="s">
        <v>470</v>
      </c>
      <c r="W44" s="8" t="s">
        <v>471</v>
      </c>
      <c r="X44" s="13" t="s">
        <v>51</v>
      </c>
      <c r="Y44" s="13" t="s">
        <v>52</v>
      </c>
      <c r="Z44" s="13" t="s">
        <v>52</v>
      </c>
      <c r="AA44" s="13" t="s">
        <v>52</v>
      </c>
      <c r="AB44" s="19" t="s">
        <v>52</v>
      </c>
      <c r="AC44" s="8" t="s">
        <v>53</v>
      </c>
      <c r="AD44" s="13" t="s">
        <v>52</v>
      </c>
    </row>
    <row r="45" ht="191.25" spans="1:30">
      <c r="A45" s="7">
        <v>43</v>
      </c>
      <c r="B45" s="8" t="s">
        <v>31</v>
      </c>
      <c r="C45" s="9" t="s">
        <v>32</v>
      </c>
      <c r="D45" s="9" t="s">
        <v>33</v>
      </c>
      <c r="E45" s="8" t="s">
        <v>459</v>
      </c>
      <c r="F45" s="8" t="s">
        <v>459</v>
      </c>
      <c r="G45" s="8" t="s">
        <v>459</v>
      </c>
      <c r="H45" s="8" t="s">
        <v>459</v>
      </c>
      <c r="I45" s="8" t="s">
        <v>472</v>
      </c>
      <c r="J45" s="8" t="s">
        <v>473</v>
      </c>
      <c r="K45" s="8" t="s">
        <v>474</v>
      </c>
      <c r="L45" s="8" t="s">
        <v>258</v>
      </c>
      <c r="M45" s="8" t="s">
        <v>475</v>
      </c>
      <c r="N45" s="8" t="s">
        <v>476</v>
      </c>
      <c r="O45" s="8" t="s">
        <v>464</v>
      </c>
      <c r="P45" s="8" t="s">
        <v>465</v>
      </c>
      <c r="Q45" s="8" t="s">
        <v>466</v>
      </c>
      <c r="R45" s="8" t="s">
        <v>467</v>
      </c>
      <c r="S45" s="8">
        <v>13715830295</v>
      </c>
      <c r="T45" s="8" t="s">
        <v>477</v>
      </c>
      <c r="U45" s="8" t="s">
        <v>478</v>
      </c>
      <c r="V45" s="8" t="s">
        <v>137</v>
      </c>
      <c r="W45" s="8" t="s">
        <v>471</v>
      </c>
      <c r="X45" s="13" t="s">
        <v>51</v>
      </c>
      <c r="Y45" s="13" t="s">
        <v>52</v>
      </c>
      <c r="Z45" s="13" t="s">
        <v>52</v>
      </c>
      <c r="AA45" s="13" t="s">
        <v>52</v>
      </c>
      <c r="AB45" s="19" t="s">
        <v>52</v>
      </c>
      <c r="AC45" s="8" t="s">
        <v>53</v>
      </c>
      <c r="AD45" s="13" t="s">
        <v>52</v>
      </c>
    </row>
    <row r="46" ht="101.25" spans="1:30">
      <c r="A46" s="7">
        <v>44</v>
      </c>
      <c r="B46" s="8" t="s">
        <v>31</v>
      </c>
      <c r="C46" s="9" t="s">
        <v>32</v>
      </c>
      <c r="D46" s="9" t="s">
        <v>33</v>
      </c>
      <c r="E46" s="8" t="s">
        <v>107</v>
      </c>
      <c r="F46" s="8" t="s">
        <v>108</v>
      </c>
      <c r="G46" s="8" t="s">
        <v>109</v>
      </c>
      <c r="H46" s="8" t="s">
        <v>109</v>
      </c>
      <c r="I46" s="8" t="s">
        <v>479</v>
      </c>
      <c r="J46" s="8" t="s">
        <v>480</v>
      </c>
      <c r="K46" s="8" t="s">
        <v>481</v>
      </c>
      <c r="L46" s="8" t="s">
        <v>59</v>
      </c>
      <c r="M46" s="8" t="s">
        <v>41</v>
      </c>
      <c r="N46" s="8" t="s">
        <v>482</v>
      </c>
      <c r="O46" s="8" t="s">
        <v>464</v>
      </c>
      <c r="P46" s="8" t="s">
        <v>465</v>
      </c>
      <c r="Q46" s="8" t="s">
        <v>466</v>
      </c>
      <c r="R46" s="8" t="s">
        <v>467</v>
      </c>
      <c r="S46" s="8">
        <v>13715830295</v>
      </c>
      <c r="T46" s="8" t="s">
        <v>483</v>
      </c>
      <c r="U46" s="8" t="s">
        <v>484</v>
      </c>
      <c r="V46" s="8" t="s">
        <v>485</v>
      </c>
      <c r="W46" s="8" t="s">
        <v>119</v>
      </c>
      <c r="X46" s="13" t="s">
        <v>51</v>
      </c>
      <c r="Y46" s="13" t="s">
        <v>52</v>
      </c>
      <c r="Z46" s="13" t="s">
        <v>52</v>
      </c>
      <c r="AA46" s="13" t="s">
        <v>52</v>
      </c>
      <c r="AB46" s="19" t="s">
        <v>52</v>
      </c>
      <c r="AC46" s="8" t="s">
        <v>53</v>
      </c>
      <c r="AD46" s="13" t="s">
        <v>52</v>
      </c>
    </row>
    <row r="47" ht="78.75" spans="1:30">
      <c r="A47" s="7">
        <v>45</v>
      </c>
      <c r="B47" s="8" t="s">
        <v>31</v>
      </c>
      <c r="C47" s="9" t="s">
        <v>32</v>
      </c>
      <c r="D47" s="9" t="s">
        <v>33</v>
      </c>
      <c r="E47" s="8" t="s">
        <v>54</v>
      </c>
      <c r="F47" s="8" t="s">
        <v>54</v>
      </c>
      <c r="G47" s="8" t="s">
        <v>486</v>
      </c>
      <c r="H47" s="8" t="s">
        <v>487</v>
      </c>
      <c r="I47" s="8" t="s">
        <v>488</v>
      </c>
      <c r="J47" s="8" t="s">
        <v>489</v>
      </c>
      <c r="K47" s="8" t="s">
        <v>490</v>
      </c>
      <c r="L47" s="8" t="s">
        <v>491</v>
      </c>
      <c r="M47" s="8" t="s">
        <v>492</v>
      </c>
      <c r="N47" s="8" t="s">
        <v>493</v>
      </c>
      <c r="O47" s="8" t="s">
        <v>464</v>
      </c>
      <c r="P47" s="8" t="s">
        <v>465</v>
      </c>
      <c r="Q47" s="8" t="s">
        <v>466</v>
      </c>
      <c r="R47" s="8" t="s">
        <v>467</v>
      </c>
      <c r="S47" s="8">
        <v>13715830295</v>
      </c>
      <c r="T47" s="8" t="s">
        <v>494</v>
      </c>
      <c r="U47" s="8" t="s">
        <v>495</v>
      </c>
      <c r="V47" s="8" t="s">
        <v>496</v>
      </c>
      <c r="W47" s="8" t="s">
        <v>497</v>
      </c>
      <c r="X47" s="13" t="s">
        <v>51</v>
      </c>
      <c r="Y47" s="13" t="s">
        <v>52</v>
      </c>
      <c r="Z47" s="13" t="s">
        <v>52</v>
      </c>
      <c r="AA47" s="13" t="s">
        <v>52</v>
      </c>
      <c r="AB47" s="19" t="s">
        <v>52</v>
      </c>
      <c r="AC47" s="8" t="s">
        <v>53</v>
      </c>
      <c r="AD47" s="13" t="s">
        <v>52</v>
      </c>
    </row>
    <row r="48" ht="67.5" spans="1:30">
      <c r="A48" s="7">
        <v>46</v>
      </c>
      <c r="B48" s="8" t="s">
        <v>31</v>
      </c>
      <c r="C48" s="9" t="s">
        <v>32</v>
      </c>
      <c r="D48" s="9" t="s">
        <v>33</v>
      </c>
      <c r="E48" s="8" t="s">
        <v>498</v>
      </c>
      <c r="F48" s="8" t="s">
        <v>499</v>
      </c>
      <c r="G48" s="8" t="s">
        <v>499</v>
      </c>
      <c r="H48" s="8" t="s">
        <v>500</v>
      </c>
      <c r="I48" s="8" t="s">
        <v>501</v>
      </c>
      <c r="J48" s="8" t="s">
        <v>502</v>
      </c>
      <c r="K48" s="8" t="s">
        <v>503</v>
      </c>
      <c r="L48" s="8" t="s">
        <v>81</v>
      </c>
      <c r="M48" s="8" t="s">
        <v>81</v>
      </c>
      <c r="N48" s="8" t="s">
        <v>504</v>
      </c>
      <c r="O48" s="8" t="s">
        <v>464</v>
      </c>
      <c r="P48" s="8" t="s">
        <v>465</v>
      </c>
      <c r="Q48" s="8" t="s">
        <v>466</v>
      </c>
      <c r="R48" s="8" t="s">
        <v>467</v>
      </c>
      <c r="S48" s="8">
        <v>13715830295</v>
      </c>
      <c r="T48" s="8" t="s">
        <v>81</v>
      </c>
      <c r="U48" s="8" t="s">
        <v>81</v>
      </c>
      <c r="V48" s="8" t="s">
        <v>81</v>
      </c>
      <c r="W48" s="8" t="s">
        <v>505</v>
      </c>
      <c r="X48" s="13" t="s">
        <v>51</v>
      </c>
      <c r="Y48" s="13" t="s">
        <v>52</v>
      </c>
      <c r="Z48" s="13" t="s">
        <v>52</v>
      </c>
      <c r="AA48" s="13" t="s">
        <v>52</v>
      </c>
      <c r="AB48" s="19" t="s">
        <v>52</v>
      </c>
      <c r="AC48" s="8" t="s">
        <v>53</v>
      </c>
      <c r="AD48" s="13" t="s">
        <v>52</v>
      </c>
    </row>
    <row r="49" ht="191.25" spans="1:30">
      <c r="A49" s="7">
        <v>47</v>
      </c>
      <c r="B49" s="8" t="s">
        <v>31</v>
      </c>
      <c r="C49" s="9" t="s">
        <v>32</v>
      </c>
      <c r="D49" s="9" t="s">
        <v>33</v>
      </c>
      <c r="E49" s="8" t="s">
        <v>459</v>
      </c>
      <c r="F49" s="8" t="s">
        <v>459</v>
      </c>
      <c r="G49" s="8" t="s">
        <v>459</v>
      </c>
      <c r="H49" s="8" t="s">
        <v>459</v>
      </c>
      <c r="I49" s="8" t="s">
        <v>506</v>
      </c>
      <c r="J49" s="8" t="s">
        <v>507</v>
      </c>
      <c r="K49" s="8" t="s">
        <v>508</v>
      </c>
      <c r="L49" s="8" t="s">
        <v>509</v>
      </c>
      <c r="M49" s="8" t="s">
        <v>41</v>
      </c>
      <c r="N49" s="8" t="s">
        <v>222</v>
      </c>
      <c r="O49" s="8" t="s">
        <v>464</v>
      </c>
      <c r="P49" s="8" t="s">
        <v>465</v>
      </c>
      <c r="Q49" s="8" t="s">
        <v>466</v>
      </c>
      <c r="R49" s="8" t="s">
        <v>467</v>
      </c>
      <c r="S49" s="8">
        <v>13715830295</v>
      </c>
      <c r="T49" s="8" t="s">
        <v>510</v>
      </c>
      <c r="U49" s="8" t="s">
        <v>511</v>
      </c>
      <c r="V49" s="8" t="s">
        <v>485</v>
      </c>
      <c r="W49" s="8" t="s">
        <v>471</v>
      </c>
      <c r="X49" s="13" t="s">
        <v>51</v>
      </c>
      <c r="Y49" s="13" t="s">
        <v>52</v>
      </c>
      <c r="Z49" s="13" t="s">
        <v>52</v>
      </c>
      <c r="AA49" s="13" t="s">
        <v>52</v>
      </c>
      <c r="AB49" s="19" t="s">
        <v>52</v>
      </c>
      <c r="AC49" s="8" t="s">
        <v>53</v>
      </c>
      <c r="AD49" s="13" t="s">
        <v>52</v>
      </c>
    </row>
    <row r="50" ht="67.5" spans="1:30">
      <c r="A50" s="7">
        <v>48</v>
      </c>
      <c r="B50" s="8" t="s">
        <v>31</v>
      </c>
      <c r="C50" s="9" t="s">
        <v>32</v>
      </c>
      <c r="D50" s="9" t="s">
        <v>33</v>
      </c>
      <c r="E50" s="8" t="s">
        <v>498</v>
      </c>
      <c r="F50" s="8" t="s">
        <v>499</v>
      </c>
      <c r="G50" s="8" t="s">
        <v>499</v>
      </c>
      <c r="H50" s="8" t="s">
        <v>500</v>
      </c>
      <c r="I50" s="8" t="s">
        <v>512</v>
      </c>
      <c r="J50" s="8" t="s">
        <v>513</v>
      </c>
      <c r="K50" s="8" t="s">
        <v>503</v>
      </c>
      <c r="L50" s="8" t="s">
        <v>81</v>
      </c>
      <c r="M50" s="8" t="s">
        <v>81</v>
      </c>
      <c r="N50" s="8" t="s">
        <v>514</v>
      </c>
      <c r="O50" s="8" t="s">
        <v>464</v>
      </c>
      <c r="P50" s="8" t="s">
        <v>515</v>
      </c>
      <c r="Q50" s="8" t="s">
        <v>516</v>
      </c>
      <c r="R50" s="8" t="s">
        <v>517</v>
      </c>
      <c r="S50" s="8">
        <v>18807672025</v>
      </c>
      <c r="T50" s="8" t="s">
        <v>81</v>
      </c>
      <c r="U50" s="8" t="s">
        <v>81</v>
      </c>
      <c r="V50" s="8" t="s">
        <v>81</v>
      </c>
      <c r="W50" s="8" t="s">
        <v>505</v>
      </c>
      <c r="X50" s="13" t="s">
        <v>51</v>
      </c>
      <c r="Y50" s="13" t="s">
        <v>52</v>
      </c>
      <c r="Z50" s="13" t="s">
        <v>52</v>
      </c>
      <c r="AA50" s="13" t="s">
        <v>52</v>
      </c>
      <c r="AB50" s="19" t="s">
        <v>52</v>
      </c>
      <c r="AC50" s="8" t="s">
        <v>518</v>
      </c>
      <c r="AD50" s="13" t="s">
        <v>52</v>
      </c>
    </row>
    <row r="51" ht="67.5" spans="1:30">
      <c r="A51" s="7">
        <v>49</v>
      </c>
      <c r="B51" s="8" t="s">
        <v>31</v>
      </c>
      <c r="C51" s="9" t="s">
        <v>32</v>
      </c>
      <c r="D51" s="9" t="s">
        <v>33</v>
      </c>
      <c r="E51" s="8" t="s">
        <v>498</v>
      </c>
      <c r="F51" s="8" t="s">
        <v>499</v>
      </c>
      <c r="G51" s="8" t="s">
        <v>499</v>
      </c>
      <c r="H51" s="8" t="s">
        <v>500</v>
      </c>
      <c r="I51" s="8" t="s">
        <v>519</v>
      </c>
      <c r="J51" s="8" t="s">
        <v>520</v>
      </c>
      <c r="K51" s="8" t="s">
        <v>503</v>
      </c>
      <c r="L51" s="8" t="s">
        <v>81</v>
      </c>
      <c r="M51" s="8" t="s">
        <v>81</v>
      </c>
      <c r="N51" s="8" t="s">
        <v>514</v>
      </c>
      <c r="O51" s="8" t="s">
        <v>464</v>
      </c>
      <c r="P51" s="8" t="s">
        <v>515</v>
      </c>
      <c r="Q51" s="8" t="s">
        <v>516</v>
      </c>
      <c r="R51" s="8" t="s">
        <v>517</v>
      </c>
      <c r="S51" s="8">
        <v>18807672025</v>
      </c>
      <c r="T51" s="8" t="s">
        <v>81</v>
      </c>
      <c r="U51" s="8" t="s">
        <v>81</v>
      </c>
      <c r="V51" s="8" t="s">
        <v>81</v>
      </c>
      <c r="W51" s="8" t="s">
        <v>505</v>
      </c>
      <c r="X51" s="13" t="s">
        <v>51</v>
      </c>
      <c r="Y51" s="13" t="s">
        <v>52</v>
      </c>
      <c r="Z51" s="13" t="s">
        <v>52</v>
      </c>
      <c r="AA51" s="13" t="s">
        <v>52</v>
      </c>
      <c r="AB51" s="19" t="s">
        <v>52</v>
      </c>
      <c r="AC51" s="8" t="s">
        <v>518</v>
      </c>
      <c r="AD51" s="13" t="s">
        <v>52</v>
      </c>
    </row>
    <row r="52" ht="78.75" spans="1:30">
      <c r="A52" s="7">
        <v>50</v>
      </c>
      <c r="B52" s="8" t="s">
        <v>31</v>
      </c>
      <c r="C52" s="9" t="s">
        <v>32</v>
      </c>
      <c r="D52" s="9" t="s">
        <v>33</v>
      </c>
      <c r="E52" s="8" t="s">
        <v>339</v>
      </c>
      <c r="F52" s="8" t="s">
        <v>339</v>
      </c>
      <c r="G52" s="8" t="s">
        <v>340</v>
      </c>
      <c r="H52" s="8" t="s">
        <v>341</v>
      </c>
      <c r="I52" s="8" t="s">
        <v>521</v>
      </c>
      <c r="J52" s="8" t="s">
        <v>522</v>
      </c>
      <c r="K52" s="8" t="s">
        <v>523</v>
      </c>
      <c r="L52" s="8" t="s">
        <v>524</v>
      </c>
      <c r="M52" s="8" t="s">
        <v>41</v>
      </c>
      <c r="N52" s="8" t="s">
        <v>197</v>
      </c>
      <c r="O52" s="8" t="s">
        <v>464</v>
      </c>
      <c r="P52" s="8" t="s">
        <v>515</v>
      </c>
      <c r="Q52" s="8" t="s">
        <v>516</v>
      </c>
      <c r="R52" s="8" t="s">
        <v>517</v>
      </c>
      <c r="S52" s="8">
        <v>18807672025</v>
      </c>
      <c r="T52" s="8" t="s">
        <v>525</v>
      </c>
      <c r="U52" s="8" t="s">
        <v>526</v>
      </c>
      <c r="V52" s="8" t="s">
        <v>49</v>
      </c>
      <c r="W52" s="8" t="s">
        <v>350</v>
      </c>
      <c r="X52" s="13" t="s">
        <v>51</v>
      </c>
      <c r="Y52" s="13" t="s">
        <v>52</v>
      </c>
      <c r="Z52" s="13" t="s">
        <v>52</v>
      </c>
      <c r="AA52" s="13" t="s">
        <v>52</v>
      </c>
      <c r="AB52" s="19" t="s">
        <v>52</v>
      </c>
      <c r="AC52" s="8" t="s">
        <v>518</v>
      </c>
      <c r="AD52" s="13" t="s">
        <v>52</v>
      </c>
    </row>
    <row r="53" ht="146.25" spans="1:30">
      <c r="A53" s="7">
        <v>51</v>
      </c>
      <c r="B53" s="8" t="s">
        <v>31</v>
      </c>
      <c r="C53" s="9" t="s">
        <v>32</v>
      </c>
      <c r="D53" s="9" t="s">
        <v>33</v>
      </c>
      <c r="E53" s="8" t="s">
        <v>459</v>
      </c>
      <c r="F53" s="8" t="s">
        <v>459</v>
      </c>
      <c r="G53" s="8" t="s">
        <v>459</v>
      </c>
      <c r="H53" s="8" t="s">
        <v>459</v>
      </c>
      <c r="I53" s="8" t="s">
        <v>527</v>
      </c>
      <c r="J53" s="8" t="s">
        <v>528</v>
      </c>
      <c r="K53" s="8" t="s">
        <v>529</v>
      </c>
      <c r="L53" s="8" t="s">
        <v>463</v>
      </c>
      <c r="M53" s="8" t="s">
        <v>41</v>
      </c>
      <c r="N53" s="8" t="s">
        <v>476</v>
      </c>
      <c r="O53" s="8" t="s">
        <v>464</v>
      </c>
      <c r="P53" s="8" t="s">
        <v>515</v>
      </c>
      <c r="Q53" s="8" t="s">
        <v>516</v>
      </c>
      <c r="R53" s="8" t="s">
        <v>517</v>
      </c>
      <c r="S53" s="8">
        <v>18807672025</v>
      </c>
      <c r="T53" s="8" t="s">
        <v>530</v>
      </c>
      <c r="U53" s="8" t="s">
        <v>531</v>
      </c>
      <c r="V53" s="8" t="s">
        <v>137</v>
      </c>
      <c r="W53" s="8" t="s">
        <v>532</v>
      </c>
      <c r="X53" s="13" t="s">
        <v>51</v>
      </c>
      <c r="Y53" s="13" t="s">
        <v>52</v>
      </c>
      <c r="Z53" s="13" t="s">
        <v>52</v>
      </c>
      <c r="AA53" s="13" t="s">
        <v>52</v>
      </c>
      <c r="AB53" s="19" t="s">
        <v>52</v>
      </c>
      <c r="AC53" s="8" t="s">
        <v>518</v>
      </c>
      <c r="AD53" s="13" t="s">
        <v>52</v>
      </c>
    </row>
    <row r="54" ht="191.25" spans="1:30">
      <c r="A54" s="7">
        <v>52</v>
      </c>
      <c r="B54" s="8" t="s">
        <v>31</v>
      </c>
      <c r="C54" s="9" t="s">
        <v>32</v>
      </c>
      <c r="D54" s="9" t="s">
        <v>33</v>
      </c>
      <c r="E54" s="8" t="s">
        <v>459</v>
      </c>
      <c r="F54" s="8" t="s">
        <v>459</v>
      </c>
      <c r="G54" s="8" t="s">
        <v>459</v>
      </c>
      <c r="H54" s="8" t="s">
        <v>459</v>
      </c>
      <c r="I54" s="8" t="s">
        <v>533</v>
      </c>
      <c r="J54" s="8" t="s">
        <v>534</v>
      </c>
      <c r="K54" s="8" t="s">
        <v>535</v>
      </c>
      <c r="L54" s="8" t="s">
        <v>463</v>
      </c>
      <c r="M54" s="8" t="s">
        <v>536</v>
      </c>
      <c r="N54" s="8" t="s">
        <v>537</v>
      </c>
      <c r="O54" s="8" t="s">
        <v>464</v>
      </c>
      <c r="P54" s="8" t="s">
        <v>515</v>
      </c>
      <c r="Q54" s="8" t="s">
        <v>516</v>
      </c>
      <c r="R54" s="8" t="s">
        <v>517</v>
      </c>
      <c r="S54" s="8">
        <v>18807672025</v>
      </c>
      <c r="T54" s="8" t="s">
        <v>538</v>
      </c>
      <c r="U54" s="8" t="s">
        <v>539</v>
      </c>
      <c r="V54" s="8" t="s">
        <v>137</v>
      </c>
      <c r="W54" s="8" t="s">
        <v>471</v>
      </c>
      <c r="X54" s="13" t="s">
        <v>51</v>
      </c>
      <c r="Y54" s="13" t="s">
        <v>52</v>
      </c>
      <c r="Z54" s="13" t="s">
        <v>52</v>
      </c>
      <c r="AA54" s="13" t="s">
        <v>52</v>
      </c>
      <c r="AB54" s="19" t="s">
        <v>52</v>
      </c>
      <c r="AC54" s="8" t="s">
        <v>518</v>
      </c>
      <c r="AD54" s="13" t="s">
        <v>52</v>
      </c>
    </row>
    <row r="55" ht="112.5" spans="1:30">
      <c r="A55" s="7">
        <v>53</v>
      </c>
      <c r="B55" s="8" t="s">
        <v>31</v>
      </c>
      <c r="C55" s="9" t="s">
        <v>32</v>
      </c>
      <c r="D55" s="9" t="s">
        <v>33</v>
      </c>
      <c r="E55" s="8" t="s">
        <v>540</v>
      </c>
      <c r="F55" s="8" t="s">
        <v>540</v>
      </c>
      <c r="G55" s="8" t="s">
        <v>540</v>
      </c>
      <c r="H55" s="8" t="s">
        <v>540</v>
      </c>
      <c r="I55" s="8" t="s">
        <v>541</v>
      </c>
      <c r="J55" s="8" t="s">
        <v>542</v>
      </c>
      <c r="K55" s="8" t="s">
        <v>543</v>
      </c>
      <c r="L55" s="8" t="s">
        <v>463</v>
      </c>
      <c r="M55" s="8" t="s">
        <v>41</v>
      </c>
      <c r="N55" s="8" t="s">
        <v>113</v>
      </c>
      <c r="O55" s="8" t="s">
        <v>464</v>
      </c>
      <c r="P55" s="8" t="s">
        <v>515</v>
      </c>
      <c r="Q55" s="8" t="s">
        <v>516</v>
      </c>
      <c r="R55" s="8" t="s">
        <v>517</v>
      </c>
      <c r="S55" s="8">
        <v>18807672025</v>
      </c>
      <c r="T55" s="8" t="s">
        <v>544</v>
      </c>
      <c r="U55" s="8" t="s">
        <v>545</v>
      </c>
      <c r="V55" s="8" t="s">
        <v>49</v>
      </c>
      <c r="W55" s="8" t="s">
        <v>546</v>
      </c>
      <c r="X55" s="13" t="s">
        <v>51</v>
      </c>
      <c r="Y55" s="13" t="s">
        <v>52</v>
      </c>
      <c r="Z55" s="13" t="s">
        <v>52</v>
      </c>
      <c r="AA55" s="13" t="s">
        <v>52</v>
      </c>
      <c r="AB55" s="19" t="s">
        <v>52</v>
      </c>
      <c r="AC55" s="8" t="s">
        <v>518</v>
      </c>
      <c r="AD55" s="13" t="s">
        <v>52</v>
      </c>
    </row>
    <row r="56" ht="78.75" spans="1:30">
      <c r="A56" s="7">
        <v>54</v>
      </c>
      <c r="B56" s="8" t="s">
        <v>31</v>
      </c>
      <c r="C56" s="9" t="s">
        <v>32</v>
      </c>
      <c r="D56" s="9" t="s">
        <v>33</v>
      </c>
      <c r="E56" s="8" t="s">
        <v>339</v>
      </c>
      <c r="F56" s="8" t="s">
        <v>339</v>
      </c>
      <c r="G56" s="8" t="s">
        <v>340</v>
      </c>
      <c r="H56" s="8" t="s">
        <v>341</v>
      </c>
      <c r="I56" s="8" t="s">
        <v>547</v>
      </c>
      <c r="J56" s="8" t="s">
        <v>548</v>
      </c>
      <c r="K56" s="8" t="s">
        <v>549</v>
      </c>
      <c r="L56" s="8" t="s">
        <v>550</v>
      </c>
      <c r="M56" s="8" t="s">
        <v>281</v>
      </c>
      <c r="N56" s="8" t="s">
        <v>551</v>
      </c>
      <c r="O56" s="8" t="s">
        <v>552</v>
      </c>
      <c r="P56" s="8" t="s">
        <v>553</v>
      </c>
      <c r="Q56" s="8" t="s">
        <v>554</v>
      </c>
      <c r="R56" s="8" t="s">
        <v>555</v>
      </c>
      <c r="S56" s="8">
        <v>18023906615</v>
      </c>
      <c r="T56" s="8" t="s">
        <v>556</v>
      </c>
      <c r="U56" s="8" t="s">
        <v>557</v>
      </c>
      <c r="V56" s="8" t="s">
        <v>558</v>
      </c>
      <c r="W56" s="8" t="s">
        <v>350</v>
      </c>
      <c r="X56" s="13" t="s">
        <v>51</v>
      </c>
      <c r="Y56" s="13" t="s">
        <v>52</v>
      </c>
      <c r="Z56" s="13" t="s">
        <v>52</v>
      </c>
      <c r="AA56" s="13" t="s">
        <v>52</v>
      </c>
      <c r="AB56" s="19" t="s">
        <v>52</v>
      </c>
      <c r="AC56" s="8" t="s">
        <v>120</v>
      </c>
      <c r="AD56" s="13" t="s">
        <v>52</v>
      </c>
    </row>
    <row r="57" ht="213.75" spans="1:30">
      <c r="A57" s="7">
        <v>55</v>
      </c>
      <c r="B57" s="8" t="s">
        <v>31</v>
      </c>
      <c r="C57" s="9" t="s">
        <v>32</v>
      </c>
      <c r="D57" s="9" t="s">
        <v>33</v>
      </c>
      <c r="E57" s="8" t="s">
        <v>128</v>
      </c>
      <c r="F57" s="8" t="s">
        <v>128</v>
      </c>
      <c r="G57" s="8" t="s">
        <v>129</v>
      </c>
      <c r="H57" s="8" t="s">
        <v>129</v>
      </c>
      <c r="I57" s="8" t="s">
        <v>559</v>
      </c>
      <c r="J57" s="8" t="s">
        <v>560</v>
      </c>
      <c r="K57" s="8" t="s">
        <v>561</v>
      </c>
      <c r="L57" s="8" t="s">
        <v>68</v>
      </c>
      <c r="M57" s="8" t="s">
        <v>81</v>
      </c>
      <c r="N57" s="8" t="s">
        <v>562</v>
      </c>
      <c r="O57" s="8" t="s">
        <v>552</v>
      </c>
      <c r="P57" s="8" t="s">
        <v>553</v>
      </c>
      <c r="Q57" s="8" t="s">
        <v>554</v>
      </c>
      <c r="R57" s="8" t="s">
        <v>555</v>
      </c>
      <c r="S57" s="8">
        <v>18023906615</v>
      </c>
      <c r="T57" s="8" t="s">
        <v>563</v>
      </c>
      <c r="U57" s="8" t="s">
        <v>564</v>
      </c>
      <c r="V57" s="8" t="s">
        <v>565</v>
      </c>
      <c r="W57" s="8" t="s">
        <v>138</v>
      </c>
      <c r="X57" s="13" t="s">
        <v>51</v>
      </c>
      <c r="Y57" s="13" t="s">
        <v>52</v>
      </c>
      <c r="Z57" s="13" t="s">
        <v>52</v>
      </c>
      <c r="AA57" s="13" t="s">
        <v>52</v>
      </c>
      <c r="AB57" s="19" t="s">
        <v>52</v>
      </c>
      <c r="AC57" s="8" t="s">
        <v>120</v>
      </c>
      <c r="AD57" s="13" t="s">
        <v>52</v>
      </c>
    </row>
    <row r="58" ht="90" spans="1:30">
      <c r="A58" s="7">
        <v>56</v>
      </c>
      <c r="B58" s="8" t="s">
        <v>31</v>
      </c>
      <c r="C58" s="9" t="s">
        <v>32</v>
      </c>
      <c r="D58" s="9" t="s">
        <v>33</v>
      </c>
      <c r="E58" s="8" t="s">
        <v>139</v>
      </c>
      <c r="F58" s="8" t="s">
        <v>140</v>
      </c>
      <c r="G58" s="8" t="s">
        <v>140</v>
      </c>
      <c r="H58" s="8" t="s">
        <v>140</v>
      </c>
      <c r="I58" s="8" t="s">
        <v>566</v>
      </c>
      <c r="J58" s="8" t="s">
        <v>567</v>
      </c>
      <c r="K58" s="8" t="s">
        <v>568</v>
      </c>
      <c r="L58" s="8" t="s">
        <v>144</v>
      </c>
      <c r="M58" s="8" t="s">
        <v>281</v>
      </c>
      <c r="N58" s="8" t="s">
        <v>569</v>
      </c>
      <c r="O58" s="8" t="s">
        <v>552</v>
      </c>
      <c r="P58" s="8" t="s">
        <v>553</v>
      </c>
      <c r="Q58" s="8" t="s">
        <v>554</v>
      </c>
      <c r="R58" s="8" t="s">
        <v>555</v>
      </c>
      <c r="S58" s="8">
        <v>18023906615</v>
      </c>
      <c r="T58" s="8" t="s">
        <v>570</v>
      </c>
      <c r="U58" s="8" t="s">
        <v>571</v>
      </c>
      <c r="V58" s="8" t="s">
        <v>148</v>
      </c>
      <c r="W58" s="8" t="s">
        <v>149</v>
      </c>
      <c r="X58" s="13" t="s">
        <v>51</v>
      </c>
      <c r="Y58" s="13" t="s">
        <v>52</v>
      </c>
      <c r="Z58" s="13" t="s">
        <v>52</v>
      </c>
      <c r="AA58" s="13" t="s">
        <v>52</v>
      </c>
      <c r="AB58" s="19" t="s">
        <v>52</v>
      </c>
      <c r="AC58" s="8" t="s">
        <v>120</v>
      </c>
      <c r="AD58" s="13" t="s">
        <v>52</v>
      </c>
    </row>
    <row r="59" ht="45" spans="1:30">
      <c r="A59" s="7">
        <v>57</v>
      </c>
      <c r="B59" s="8" t="s">
        <v>31</v>
      </c>
      <c r="C59" s="9" t="s">
        <v>32</v>
      </c>
      <c r="D59" s="9" t="s">
        <v>33</v>
      </c>
      <c r="E59" s="8" t="s">
        <v>73</v>
      </c>
      <c r="F59" s="8" t="s">
        <v>264</v>
      </c>
      <c r="G59" s="8" t="s">
        <v>264</v>
      </c>
      <c r="H59" s="8" t="s">
        <v>265</v>
      </c>
      <c r="I59" s="8" t="s">
        <v>572</v>
      </c>
      <c r="J59" s="8" t="s">
        <v>573</v>
      </c>
      <c r="K59" s="8" t="s">
        <v>574</v>
      </c>
      <c r="L59" s="8" t="s">
        <v>575</v>
      </c>
      <c r="M59" s="8" t="s">
        <v>41</v>
      </c>
      <c r="N59" s="8" t="s">
        <v>576</v>
      </c>
      <c r="O59" s="8" t="s">
        <v>552</v>
      </c>
      <c r="P59" s="8" t="s">
        <v>553</v>
      </c>
      <c r="Q59" s="8" t="s">
        <v>554</v>
      </c>
      <c r="R59" s="8" t="s">
        <v>555</v>
      </c>
      <c r="S59" s="8">
        <v>18023906615</v>
      </c>
      <c r="T59" s="8" t="s">
        <v>577</v>
      </c>
      <c r="U59" s="8" t="s">
        <v>578</v>
      </c>
      <c r="V59" s="8" t="s">
        <v>579</v>
      </c>
      <c r="W59" s="8" t="s">
        <v>274</v>
      </c>
      <c r="X59" s="13" t="s">
        <v>51</v>
      </c>
      <c r="Y59" s="13" t="s">
        <v>52</v>
      </c>
      <c r="Z59" s="13" t="s">
        <v>52</v>
      </c>
      <c r="AA59" s="13" t="s">
        <v>52</v>
      </c>
      <c r="AB59" s="19" t="s">
        <v>52</v>
      </c>
      <c r="AC59" s="8" t="s">
        <v>120</v>
      </c>
      <c r="AD59" s="13" t="s">
        <v>52</v>
      </c>
    </row>
    <row r="60" ht="67.5" spans="1:30">
      <c r="A60" s="7">
        <v>58</v>
      </c>
      <c r="B60" s="8" t="s">
        <v>31</v>
      </c>
      <c r="C60" s="9" t="s">
        <v>32</v>
      </c>
      <c r="D60" s="9" t="s">
        <v>33</v>
      </c>
      <c r="E60" s="8" t="s">
        <v>498</v>
      </c>
      <c r="F60" s="8" t="s">
        <v>499</v>
      </c>
      <c r="G60" s="8" t="s">
        <v>499</v>
      </c>
      <c r="H60" s="8" t="s">
        <v>500</v>
      </c>
      <c r="I60" s="8" t="s">
        <v>580</v>
      </c>
      <c r="J60" s="8" t="s">
        <v>581</v>
      </c>
      <c r="K60" s="8" t="s">
        <v>582</v>
      </c>
      <c r="L60" s="8" t="s">
        <v>176</v>
      </c>
      <c r="M60" s="8" t="s">
        <v>41</v>
      </c>
      <c r="N60" s="8" t="s">
        <v>583</v>
      </c>
      <c r="O60" s="8" t="s">
        <v>552</v>
      </c>
      <c r="P60" s="8" t="s">
        <v>553</v>
      </c>
      <c r="Q60" s="8" t="s">
        <v>554</v>
      </c>
      <c r="R60" s="8" t="s">
        <v>555</v>
      </c>
      <c r="S60" s="8">
        <v>18023906615</v>
      </c>
      <c r="T60" s="8" t="s">
        <v>584</v>
      </c>
      <c r="U60" s="8" t="s">
        <v>585</v>
      </c>
      <c r="V60" s="8" t="s">
        <v>148</v>
      </c>
      <c r="W60" s="8" t="s">
        <v>505</v>
      </c>
      <c r="X60" s="13" t="s">
        <v>51</v>
      </c>
      <c r="Y60" s="13" t="s">
        <v>52</v>
      </c>
      <c r="Z60" s="13" t="s">
        <v>52</v>
      </c>
      <c r="AA60" s="13" t="s">
        <v>52</v>
      </c>
      <c r="AB60" s="19" t="s">
        <v>52</v>
      </c>
      <c r="AC60" s="8" t="s">
        <v>120</v>
      </c>
      <c r="AD60" s="13" t="s">
        <v>52</v>
      </c>
    </row>
    <row r="61" ht="67.5" spans="1:30">
      <c r="A61" s="7">
        <v>59</v>
      </c>
      <c r="B61" s="8" t="s">
        <v>31</v>
      </c>
      <c r="C61" s="9" t="s">
        <v>32</v>
      </c>
      <c r="D61" s="9" t="s">
        <v>33</v>
      </c>
      <c r="E61" s="8" t="s">
        <v>498</v>
      </c>
      <c r="F61" s="8" t="s">
        <v>499</v>
      </c>
      <c r="G61" s="8" t="s">
        <v>499</v>
      </c>
      <c r="H61" s="8" t="s">
        <v>500</v>
      </c>
      <c r="I61" s="8" t="s">
        <v>586</v>
      </c>
      <c r="J61" s="8" t="s">
        <v>587</v>
      </c>
      <c r="K61" s="8" t="s">
        <v>588</v>
      </c>
      <c r="L61" s="8" t="s">
        <v>589</v>
      </c>
      <c r="M61" s="8" t="s">
        <v>41</v>
      </c>
      <c r="N61" s="8" t="s">
        <v>590</v>
      </c>
      <c r="O61" s="8" t="s">
        <v>552</v>
      </c>
      <c r="P61" s="8" t="s">
        <v>553</v>
      </c>
      <c r="Q61" s="8" t="s">
        <v>554</v>
      </c>
      <c r="R61" s="8" t="s">
        <v>555</v>
      </c>
      <c r="S61" s="8">
        <v>18023906615</v>
      </c>
      <c r="T61" s="8" t="s">
        <v>584</v>
      </c>
      <c r="U61" s="8" t="s">
        <v>585</v>
      </c>
      <c r="V61" s="8" t="s">
        <v>148</v>
      </c>
      <c r="W61" s="8" t="s">
        <v>505</v>
      </c>
      <c r="X61" s="13" t="s">
        <v>51</v>
      </c>
      <c r="Y61" s="13" t="s">
        <v>52</v>
      </c>
      <c r="Z61" s="13" t="s">
        <v>52</v>
      </c>
      <c r="AA61" s="13" t="s">
        <v>52</v>
      </c>
      <c r="AB61" s="19" t="s">
        <v>52</v>
      </c>
      <c r="AC61" s="8" t="s">
        <v>120</v>
      </c>
      <c r="AD61" s="13" t="s">
        <v>52</v>
      </c>
    </row>
    <row r="62" ht="123.75" spans="1:30">
      <c r="A62" s="7">
        <v>60</v>
      </c>
      <c r="B62" s="8" t="s">
        <v>31</v>
      </c>
      <c r="C62" s="9" t="s">
        <v>32</v>
      </c>
      <c r="D62" s="9" t="s">
        <v>33</v>
      </c>
      <c r="E62" s="8" t="s">
        <v>226</v>
      </c>
      <c r="F62" s="8" t="s">
        <v>226</v>
      </c>
      <c r="G62" s="8" t="s">
        <v>591</v>
      </c>
      <c r="H62" s="8" t="s">
        <v>592</v>
      </c>
      <c r="I62" s="8" t="s">
        <v>593</v>
      </c>
      <c r="J62" s="8" t="s">
        <v>594</v>
      </c>
      <c r="K62" s="8" t="s">
        <v>595</v>
      </c>
      <c r="L62" s="8" t="s">
        <v>596</v>
      </c>
      <c r="M62" s="8" t="s">
        <v>41</v>
      </c>
      <c r="N62" s="8" t="s">
        <v>597</v>
      </c>
      <c r="O62" s="8" t="s">
        <v>552</v>
      </c>
      <c r="P62" s="8" t="s">
        <v>598</v>
      </c>
      <c r="Q62" s="8" t="s">
        <v>599</v>
      </c>
      <c r="R62" s="8" t="s">
        <v>600</v>
      </c>
      <c r="S62" s="8">
        <v>19859559990</v>
      </c>
      <c r="T62" s="8" t="s">
        <v>601</v>
      </c>
      <c r="U62" s="8" t="s">
        <v>602</v>
      </c>
      <c r="V62" s="8" t="s">
        <v>603</v>
      </c>
      <c r="W62" s="8" t="s">
        <v>604</v>
      </c>
      <c r="X62" s="13" t="s">
        <v>51</v>
      </c>
      <c r="Y62" s="13" t="s">
        <v>52</v>
      </c>
      <c r="Z62" s="13" t="s">
        <v>52</v>
      </c>
      <c r="AA62" s="13" t="s">
        <v>52</v>
      </c>
      <c r="AB62" s="19" t="s">
        <v>52</v>
      </c>
      <c r="AC62" s="8" t="s">
        <v>53</v>
      </c>
      <c r="AD62" s="13" t="s">
        <v>52</v>
      </c>
    </row>
    <row r="63" ht="213.75" spans="1:30">
      <c r="A63" s="7">
        <v>61</v>
      </c>
      <c r="B63" s="8" t="s">
        <v>31</v>
      </c>
      <c r="C63" s="9" t="s">
        <v>32</v>
      </c>
      <c r="D63" s="9" t="s">
        <v>33</v>
      </c>
      <c r="E63" s="8" t="s">
        <v>128</v>
      </c>
      <c r="F63" s="8" t="s">
        <v>128</v>
      </c>
      <c r="G63" s="8" t="s">
        <v>129</v>
      </c>
      <c r="H63" s="8" t="s">
        <v>129</v>
      </c>
      <c r="I63" s="8" t="s">
        <v>605</v>
      </c>
      <c r="J63" s="8" t="s">
        <v>606</v>
      </c>
      <c r="K63" s="8" t="s">
        <v>607</v>
      </c>
      <c r="L63" s="8" t="s">
        <v>68</v>
      </c>
      <c r="M63" s="8" t="s">
        <v>608</v>
      </c>
      <c r="N63" s="8" t="s">
        <v>609</v>
      </c>
      <c r="O63" s="8" t="s">
        <v>552</v>
      </c>
      <c r="P63" s="8" t="s">
        <v>598</v>
      </c>
      <c r="Q63" s="8" t="s">
        <v>599</v>
      </c>
      <c r="R63" s="8" t="s">
        <v>600</v>
      </c>
      <c r="S63" s="8">
        <v>19859559990</v>
      </c>
      <c r="T63" s="8" t="s">
        <v>610</v>
      </c>
      <c r="U63" s="8" t="s">
        <v>611</v>
      </c>
      <c r="V63" s="8" t="s">
        <v>612</v>
      </c>
      <c r="W63" s="8" t="s">
        <v>138</v>
      </c>
      <c r="X63" s="13" t="s">
        <v>51</v>
      </c>
      <c r="Y63" s="13" t="s">
        <v>52</v>
      </c>
      <c r="Z63" s="13" t="s">
        <v>52</v>
      </c>
      <c r="AA63" s="13" t="s">
        <v>52</v>
      </c>
      <c r="AB63" s="19" t="s">
        <v>52</v>
      </c>
      <c r="AC63" s="8" t="s">
        <v>53</v>
      </c>
      <c r="AD63" s="13" t="s">
        <v>52</v>
      </c>
    </row>
    <row r="64" ht="213.75" spans="1:30">
      <c r="A64" s="7">
        <v>62</v>
      </c>
      <c r="B64" s="8" t="s">
        <v>31</v>
      </c>
      <c r="C64" s="9" t="s">
        <v>32</v>
      </c>
      <c r="D64" s="9" t="s">
        <v>33</v>
      </c>
      <c r="E64" s="8" t="s">
        <v>128</v>
      </c>
      <c r="F64" s="8" t="s">
        <v>128</v>
      </c>
      <c r="G64" s="8" t="s">
        <v>129</v>
      </c>
      <c r="H64" s="8" t="s">
        <v>129</v>
      </c>
      <c r="I64" s="8" t="s">
        <v>613</v>
      </c>
      <c r="J64" s="8" t="s">
        <v>614</v>
      </c>
      <c r="K64" s="8" t="s">
        <v>615</v>
      </c>
      <c r="L64" s="8" t="s">
        <v>68</v>
      </c>
      <c r="M64" s="8" t="s">
        <v>608</v>
      </c>
      <c r="N64" s="8" t="s">
        <v>609</v>
      </c>
      <c r="O64" s="8" t="s">
        <v>552</v>
      </c>
      <c r="P64" s="8" t="s">
        <v>598</v>
      </c>
      <c r="Q64" s="8" t="s">
        <v>599</v>
      </c>
      <c r="R64" s="8" t="s">
        <v>600</v>
      </c>
      <c r="S64" s="8">
        <v>19859559990</v>
      </c>
      <c r="T64" s="8" t="s">
        <v>610</v>
      </c>
      <c r="U64" s="8" t="s">
        <v>611</v>
      </c>
      <c r="V64" s="8" t="s">
        <v>612</v>
      </c>
      <c r="W64" s="8" t="s">
        <v>138</v>
      </c>
      <c r="X64" s="13" t="s">
        <v>51</v>
      </c>
      <c r="Y64" s="13" t="s">
        <v>52</v>
      </c>
      <c r="Z64" s="13" t="s">
        <v>52</v>
      </c>
      <c r="AA64" s="13" t="s">
        <v>52</v>
      </c>
      <c r="AB64" s="19" t="s">
        <v>52</v>
      </c>
      <c r="AC64" s="8" t="s">
        <v>53</v>
      </c>
      <c r="AD64" s="13" t="s">
        <v>52</v>
      </c>
    </row>
    <row r="65" ht="78.75" spans="1:30">
      <c r="A65" s="7">
        <v>63</v>
      </c>
      <c r="B65" s="8" t="s">
        <v>31</v>
      </c>
      <c r="C65" s="9" t="s">
        <v>32</v>
      </c>
      <c r="D65" s="9" t="s">
        <v>33</v>
      </c>
      <c r="E65" s="8" t="s">
        <v>339</v>
      </c>
      <c r="F65" s="8" t="s">
        <v>339</v>
      </c>
      <c r="G65" s="8" t="s">
        <v>340</v>
      </c>
      <c r="H65" s="8" t="s">
        <v>341</v>
      </c>
      <c r="I65" s="8" t="s">
        <v>616</v>
      </c>
      <c r="J65" s="8" t="s">
        <v>617</v>
      </c>
      <c r="K65" s="8" t="s">
        <v>618</v>
      </c>
      <c r="L65" s="8" t="s">
        <v>619</v>
      </c>
      <c r="M65" s="8" t="s">
        <v>620</v>
      </c>
      <c r="N65" s="8" t="s">
        <v>621</v>
      </c>
      <c r="O65" s="8" t="s">
        <v>552</v>
      </c>
      <c r="P65" s="8" t="s">
        <v>598</v>
      </c>
      <c r="Q65" s="8" t="s">
        <v>599</v>
      </c>
      <c r="R65" s="8" t="s">
        <v>600</v>
      </c>
      <c r="S65" s="8">
        <v>19859559990</v>
      </c>
      <c r="T65" s="8" t="s">
        <v>622</v>
      </c>
      <c r="U65" s="8" t="s">
        <v>623</v>
      </c>
      <c r="V65" s="8" t="s">
        <v>72</v>
      </c>
      <c r="W65" s="8" t="s">
        <v>350</v>
      </c>
      <c r="X65" s="13" t="s">
        <v>51</v>
      </c>
      <c r="Y65" s="13" t="s">
        <v>52</v>
      </c>
      <c r="Z65" s="13" t="s">
        <v>52</v>
      </c>
      <c r="AA65" s="13" t="s">
        <v>52</v>
      </c>
      <c r="AB65" s="19" t="s">
        <v>52</v>
      </c>
      <c r="AC65" s="8" t="s">
        <v>53</v>
      </c>
      <c r="AD65" s="13" t="s">
        <v>52</v>
      </c>
    </row>
    <row r="66" ht="112.5" spans="1:30">
      <c r="A66" s="7">
        <v>64</v>
      </c>
      <c r="B66" s="8" t="s">
        <v>31</v>
      </c>
      <c r="C66" s="9" t="s">
        <v>32</v>
      </c>
      <c r="D66" s="9" t="s">
        <v>33</v>
      </c>
      <c r="E66" s="8" t="s">
        <v>540</v>
      </c>
      <c r="F66" s="8" t="s">
        <v>540</v>
      </c>
      <c r="G66" s="8" t="s">
        <v>540</v>
      </c>
      <c r="H66" s="8" t="s">
        <v>540</v>
      </c>
      <c r="I66" s="8" t="s">
        <v>624</v>
      </c>
      <c r="J66" s="8" t="s">
        <v>625</v>
      </c>
      <c r="K66" s="8" t="s">
        <v>626</v>
      </c>
      <c r="L66" s="8" t="s">
        <v>463</v>
      </c>
      <c r="M66" s="8" t="s">
        <v>41</v>
      </c>
      <c r="N66" s="8" t="s">
        <v>627</v>
      </c>
      <c r="O66" s="8" t="s">
        <v>552</v>
      </c>
      <c r="P66" s="8" t="s">
        <v>598</v>
      </c>
      <c r="Q66" s="8" t="s">
        <v>599</v>
      </c>
      <c r="R66" s="8" t="s">
        <v>600</v>
      </c>
      <c r="S66" s="8">
        <v>19859559990</v>
      </c>
      <c r="T66" s="8" t="s">
        <v>628</v>
      </c>
      <c r="U66" s="8" t="s">
        <v>629</v>
      </c>
      <c r="V66" s="8" t="s">
        <v>137</v>
      </c>
      <c r="W66" s="8" t="s">
        <v>546</v>
      </c>
      <c r="X66" s="13" t="s">
        <v>51</v>
      </c>
      <c r="Y66" s="13" t="s">
        <v>52</v>
      </c>
      <c r="Z66" s="13" t="s">
        <v>52</v>
      </c>
      <c r="AA66" s="13" t="s">
        <v>52</v>
      </c>
      <c r="AB66" s="19" t="s">
        <v>52</v>
      </c>
      <c r="AC66" s="8" t="s">
        <v>53</v>
      </c>
      <c r="AD66" s="13" t="s">
        <v>52</v>
      </c>
    </row>
    <row r="67" ht="112.5" spans="1:30">
      <c r="A67" s="7">
        <v>65</v>
      </c>
      <c r="B67" s="8" t="s">
        <v>31</v>
      </c>
      <c r="C67" s="9" t="s">
        <v>32</v>
      </c>
      <c r="D67" s="9" t="s">
        <v>33</v>
      </c>
      <c r="E67" s="8" t="s">
        <v>540</v>
      </c>
      <c r="F67" s="8" t="s">
        <v>540</v>
      </c>
      <c r="G67" s="8" t="s">
        <v>540</v>
      </c>
      <c r="H67" s="8" t="s">
        <v>540</v>
      </c>
      <c r="I67" s="8" t="s">
        <v>630</v>
      </c>
      <c r="J67" s="8" t="s">
        <v>631</v>
      </c>
      <c r="K67" s="8" t="s">
        <v>632</v>
      </c>
      <c r="L67" s="8" t="s">
        <v>463</v>
      </c>
      <c r="M67" s="8" t="s">
        <v>41</v>
      </c>
      <c r="N67" s="8" t="s">
        <v>633</v>
      </c>
      <c r="O67" s="8" t="s">
        <v>552</v>
      </c>
      <c r="P67" s="8" t="s">
        <v>598</v>
      </c>
      <c r="Q67" s="8" t="s">
        <v>599</v>
      </c>
      <c r="R67" s="8" t="s">
        <v>600</v>
      </c>
      <c r="S67" s="8">
        <v>19859559990</v>
      </c>
      <c r="T67" s="8" t="s">
        <v>634</v>
      </c>
      <c r="U67" s="8" t="s">
        <v>635</v>
      </c>
      <c r="V67" s="8" t="s">
        <v>49</v>
      </c>
      <c r="W67" s="8" t="s">
        <v>546</v>
      </c>
      <c r="X67" s="13" t="s">
        <v>51</v>
      </c>
      <c r="Y67" s="13" t="s">
        <v>52</v>
      </c>
      <c r="Z67" s="13" t="s">
        <v>52</v>
      </c>
      <c r="AA67" s="13" t="s">
        <v>52</v>
      </c>
      <c r="AB67" s="19" t="s">
        <v>52</v>
      </c>
      <c r="AC67" s="8" t="s">
        <v>53</v>
      </c>
      <c r="AD67" s="13" t="s">
        <v>52</v>
      </c>
    </row>
    <row r="68" ht="101.25" spans="1:30">
      <c r="A68" s="7">
        <v>66</v>
      </c>
      <c r="B68" s="8" t="s">
        <v>31</v>
      </c>
      <c r="C68" s="9" t="s">
        <v>32</v>
      </c>
      <c r="D68" s="9" t="s">
        <v>33</v>
      </c>
      <c r="E68" s="8" t="s">
        <v>54</v>
      </c>
      <c r="F68" s="8" t="s">
        <v>54</v>
      </c>
      <c r="G68" s="8" t="s">
        <v>486</v>
      </c>
      <c r="H68" s="8" t="s">
        <v>487</v>
      </c>
      <c r="I68" s="8" t="s">
        <v>636</v>
      </c>
      <c r="J68" s="8" t="s">
        <v>637</v>
      </c>
      <c r="K68" s="8" t="s">
        <v>638</v>
      </c>
      <c r="L68" s="8" t="s">
        <v>639</v>
      </c>
      <c r="M68" s="8" t="s">
        <v>81</v>
      </c>
      <c r="N68" s="8" t="s">
        <v>552</v>
      </c>
      <c r="O68" s="8" t="s">
        <v>640</v>
      </c>
      <c r="P68" s="8" t="s">
        <v>641</v>
      </c>
      <c r="Q68" s="8" t="s">
        <v>642</v>
      </c>
      <c r="R68" s="8" t="s">
        <v>643</v>
      </c>
      <c r="S68" s="8">
        <v>13623082575</v>
      </c>
      <c r="T68" s="8" t="s">
        <v>644</v>
      </c>
      <c r="U68" s="8" t="s">
        <v>645</v>
      </c>
      <c r="V68" s="8" t="s">
        <v>148</v>
      </c>
      <c r="W68" s="8" t="s">
        <v>646</v>
      </c>
      <c r="X68" s="13" t="s">
        <v>51</v>
      </c>
      <c r="Y68" s="13" t="s">
        <v>52</v>
      </c>
      <c r="Z68" s="13" t="s">
        <v>52</v>
      </c>
      <c r="AA68" s="13" t="s">
        <v>52</v>
      </c>
      <c r="AB68" s="19" t="s">
        <v>52</v>
      </c>
      <c r="AC68" s="8" t="s">
        <v>120</v>
      </c>
      <c r="AD68" s="13" t="s">
        <v>52</v>
      </c>
    </row>
    <row r="69" ht="101.25" spans="1:30">
      <c r="A69" s="7">
        <v>67</v>
      </c>
      <c r="B69" s="8" t="s">
        <v>31</v>
      </c>
      <c r="C69" s="9" t="s">
        <v>32</v>
      </c>
      <c r="D69" s="9" t="s">
        <v>33</v>
      </c>
      <c r="E69" s="8" t="s">
        <v>54</v>
      </c>
      <c r="F69" s="8" t="s">
        <v>54</v>
      </c>
      <c r="G69" s="8" t="s">
        <v>486</v>
      </c>
      <c r="H69" s="8" t="s">
        <v>487</v>
      </c>
      <c r="I69" s="8" t="s">
        <v>647</v>
      </c>
      <c r="J69" s="8" t="s">
        <v>648</v>
      </c>
      <c r="K69" s="8" t="s">
        <v>638</v>
      </c>
      <c r="L69" s="8" t="s">
        <v>639</v>
      </c>
      <c r="M69" s="8" t="s">
        <v>81</v>
      </c>
      <c r="N69" s="8" t="s">
        <v>552</v>
      </c>
      <c r="O69" s="8" t="s">
        <v>640</v>
      </c>
      <c r="P69" s="8" t="s">
        <v>641</v>
      </c>
      <c r="Q69" s="8" t="s">
        <v>642</v>
      </c>
      <c r="R69" s="8" t="s">
        <v>643</v>
      </c>
      <c r="S69" s="8">
        <v>13623082575</v>
      </c>
      <c r="T69" s="8" t="s">
        <v>644</v>
      </c>
      <c r="U69" s="8" t="s">
        <v>645</v>
      </c>
      <c r="V69" s="8" t="s">
        <v>148</v>
      </c>
      <c r="W69" s="8" t="s">
        <v>646</v>
      </c>
      <c r="X69" s="13" t="s">
        <v>51</v>
      </c>
      <c r="Y69" s="13" t="s">
        <v>52</v>
      </c>
      <c r="Z69" s="13" t="s">
        <v>52</v>
      </c>
      <c r="AA69" s="13" t="s">
        <v>52</v>
      </c>
      <c r="AB69" s="19" t="s">
        <v>52</v>
      </c>
      <c r="AC69" s="8" t="s">
        <v>120</v>
      </c>
      <c r="AD69" s="13" t="s">
        <v>52</v>
      </c>
    </row>
    <row r="70" ht="180" spans="1:30">
      <c r="A70" s="7">
        <v>68</v>
      </c>
      <c r="B70" s="8" t="s">
        <v>31</v>
      </c>
      <c r="C70" s="9" t="s">
        <v>32</v>
      </c>
      <c r="D70" s="9" t="s">
        <v>33</v>
      </c>
      <c r="E70" s="8" t="s">
        <v>649</v>
      </c>
      <c r="F70" s="8" t="s">
        <v>650</v>
      </c>
      <c r="G70" s="8" t="s">
        <v>651</v>
      </c>
      <c r="H70" s="8" t="s">
        <v>651</v>
      </c>
      <c r="I70" s="8" t="s">
        <v>652</v>
      </c>
      <c r="J70" s="8" t="s">
        <v>653</v>
      </c>
      <c r="K70" s="8" t="s">
        <v>654</v>
      </c>
      <c r="L70" s="8" t="s">
        <v>655</v>
      </c>
      <c r="M70" s="8" t="s">
        <v>41</v>
      </c>
      <c r="N70" s="8" t="s">
        <v>656</v>
      </c>
      <c r="O70" s="8" t="s">
        <v>640</v>
      </c>
      <c r="P70" s="8" t="s">
        <v>657</v>
      </c>
      <c r="Q70" s="8" t="s">
        <v>658</v>
      </c>
      <c r="R70" s="8" t="s">
        <v>659</v>
      </c>
      <c r="S70" s="8">
        <v>13623084019</v>
      </c>
      <c r="T70" s="8" t="s">
        <v>660</v>
      </c>
      <c r="U70" s="8" t="s">
        <v>661</v>
      </c>
      <c r="V70" s="8" t="s">
        <v>485</v>
      </c>
      <c r="W70" s="8" t="s">
        <v>662</v>
      </c>
      <c r="X70" s="13" t="s">
        <v>51</v>
      </c>
      <c r="Y70" s="13" t="s">
        <v>52</v>
      </c>
      <c r="Z70" s="13" t="s">
        <v>52</v>
      </c>
      <c r="AA70" s="13" t="s">
        <v>52</v>
      </c>
      <c r="AB70" s="19" t="s">
        <v>52</v>
      </c>
      <c r="AC70" s="8" t="s">
        <v>663</v>
      </c>
      <c r="AD70" s="13" t="s">
        <v>52</v>
      </c>
    </row>
    <row r="71" ht="67.5" spans="1:30">
      <c r="A71" s="7">
        <v>69</v>
      </c>
      <c r="B71" s="8" t="s">
        <v>31</v>
      </c>
      <c r="C71" s="9" t="s">
        <v>32</v>
      </c>
      <c r="D71" s="9" t="s">
        <v>33</v>
      </c>
      <c r="E71" s="8" t="s">
        <v>73</v>
      </c>
      <c r="F71" s="8" t="s">
        <v>252</v>
      </c>
      <c r="G71" s="8" t="s">
        <v>253</v>
      </c>
      <c r="H71" s="8" t="s">
        <v>254</v>
      </c>
      <c r="I71" s="8" t="s">
        <v>664</v>
      </c>
      <c r="J71" s="8" t="s">
        <v>665</v>
      </c>
      <c r="K71" s="8" t="s">
        <v>257</v>
      </c>
      <c r="L71" s="8" t="s">
        <v>176</v>
      </c>
      <c r="M71" s="8" t="s">
        <v>41</v>
      </c>
      <c r="N71" s="8" t="s">
        <v>666</v>
      </c>
      <c r="O71" s="8" t="s">
        <v>640</v>
      </c>
      <c r="P71" s="8" t="s">
        <v>657</v>
      </c>
      <c r="Q71" s="8" t="s">
        <v>658</v>
      </c>
      <c r="R71" s="8" t="s">
        <v>659</v>
      </c>
      <c r="S71" s="8">
        <v>13623084019</v>
      </c>
      <c r="T71" s="8" t="s">
        <v>667</v>
      </c>
      <c r="U71" s="8" t="s">
        <v>668</v>
      </c>
      <c r="V71" s="8" t="s">
        <v>262</v>
      </c>
      <c r="W71" s="8" t="s">
        <v>263</v>
      </c>
      <c r="X71" s="13" t="s">
        <v>51</v>
      </c>
      <c r="Y71" s="13" t="s">
        <v>52</v>
      </c>
      <c r="Z71" s="13" t="s">
        <v>52</v>
      </c>
      <c r="AA71" s="13" t="s">
        <v>52</v>
      </c>
      <c r="AB71" s="19" t="s">
        <v>52</v>
      </c>
      <c r="AC71" s="8" t="s">
        <v>663</v>
      </c>
      <c r="AD71" s="13" t="s">
        <v>52</v>
      </c>
    </row>
    <row r="72" ht="90" spans="1:30">
      <c r="A72" s="7">
        <v>70</v>
      </c>
      <c r="B72" s="8" t="s">
        <v>31</v>
      </c>
      <c r="C72" s="9" t="s">
        <v>32</v>
      </c>
      <c r="D72" s="9" t="s">
        <v>33</v>
      </c>
      <c r="E72" s="8" t="s">
        <v>139</v>
      </c>
      <c r="F72" s="8" t="s">
        <v>139</v>
      </c>
      <c r="G72" s="8" t="s">
        <v>140</v>
      </c>
      <c r="H72" s="8" t="s">
        <v>140</v>
      </c>
      <c r="I72" s="8" t="s">
        <v>669</v>
      </c>
      <c r="J72" s="8" t="s">
        <v>670</v>
      </c>
      <c r="K72" s="8" t="s">
        <v>671</v>
      </c>
      <c r="L72" s="8" t="s">
        <v>672</v>
      </c>
      <c r="M72" s="8" t="s">
        <v>673</v>
      </c>
      <c r="N72" s="8" t="s">
        <v>674</v>
      </c>
      <c r="O72" s="8" t="s">
        <v>640</v>
      </c>
      <c r="P72" s="8" t="s">
        <v>657</v>
      </c>
      <c r="Q72" s="8" t="s">
        <v>658</v>
      </c>
      <c r="R72" s="8" t="s">
        <v>659</v>
      </c>
      <c r="S72" s="8">
        <v>13623084019</v>
      </c>
      <c r="T72" s="8" t="s">
        <v>155</v>
      </c>
      <c r="U72" s="8" t="s">
        <v>388</v>
      </c>
      <c r="V72" s="8" t="s">
        <v>148</v>
      </c>
      <c r="W72" s="8" t="s">
        <v>149</v>
      </c>
      <c r="X72" s="13" t="s">
        <v>51</v>
      </c>
      <c r="Y72" s="13" t="s">
        <v>52</v>
      </c>
      <c r="Z72" s="13" t="s">
        <v>52</v>
      </c>
      <c r="AA72" s="13" t="s">
        <v>52</v>
      </c>
      <c r="AB72" s="19" t="s">
        <v>52</v>
      </c>
      <c r="AC72" s="8" t="s">
        <v>663</v>
      </c>
      <c r="AD72" s="13" t="s">
        <v>52</v>
      </c>
    </row>
    <row r="73" ht="213.75" spans="1:30">
      <c r="A73" s="7">
        <v>71</v>
      </c>
      <c r="B73" s="8" t="s">
        <v>31</v>
      </c>
      <c r="C73" s="9" t="s">
        <v>32</v>
      </c>
      <c r="D73" s="9" t="s">
        <v>33</v>
      </c>
      <c r="E73" s="8" t="s">
        <v>128</v>
      </c>
      <c r="F73" s="8" t="s">
        <v>128</v>
      </c>
      <c r="G73" s="8" t="s">
        <v>129</v>
      </c>
      <c r="H73" s="8" t="s">
        <v>129</v>
      </c>
      <c r="I73" s="8" t="s">
        <v>675</v>
      </c>
      <c r="J73" s="8" t="s">
        <v>676</v>
      </c>
      <c r="K73" s="8" t="s">
        <v>677</v>
      </c>
      <c r="L73" s="8" t="s">
        <v>678</v>
      </c>
      <c r="M73" s="8" t="s">
        <v>679</v>
      </c>
      <c r="N73" s="8" t="s">
        <v>680</v>
      </c>
      <c r="O73" s="8" t="s">
        <v>640</v>
      </c>
      <c r="P73" s="8" t="s">
        <v>657</v>
      </c>
      <c r="Q73" s="8" t="s">
        <v>658</v>
      </c>
      <c r="R73" s="8" t="s">
        <v>659</v>
      </c>
      <c r="S73" s="8">
        <v>13623084019</v>
      </c>
      <c r="T73" s="8" t="s">
        <v>681</v>
      </c>
      <c r="U73" s="8" t="s">
        <v>682</v>
      </c>
      <c r="V73" s="8" t="s">
        <v>85</v>
      </c>
      <c r="W73" s="8" t="s">
        <v>138</v>
      </c>
      <c r="X73" s="13" t="s">
        <v>51</v>
      </c>
      <c r="Y73" s="13" t="s">
        <v>52</v>
      </c>
      <c r="Z73" s="13" t="s">
        <v>52</v>
      </c>
      <c r="AA73" s="13" t="s">
        <v>52</v>
      </c>
      <c r="AB73" s="19" t="s">
        <v>52</v>
      </c>
      <c r="AC73" s="8" t="s">
        <v>663</v>
      </c>
      <c r="AD73" s="13" t="s">
        <v>52</v>
      </c>
    </row>
    <row r="74" ht="180" spans="1:30">
      <c r="A74" s="7">
        <v>72</v>
      </c>
      <c r="B74" s="8" t="s">
        <v>31</v>
      </c>
      <c r="C74" s="9" t="s">
        <v>32</v>
      </c>
      <c r="D74" s="9" t="s">
        <v>33</v>
      </c>
      <c r="E74" s="8" t="s">
        <v>683</v>
      </c>
      <c r="F74" s="8" t="s">
        <v>683</v>
      </c>
      <c r="G74" s="8" t="s">
        <v>684</v>
      </c>
      <c r="H74" s="8" t="s">
        <v>685</v>
      </c>
      <c r="I74" s="8" t="s">
        <v>686</v>
      </c>
      <c r="J74" s="8" t="s">
        <v>687</v>
      </c>
      <c r="K74" s="8" t="s">
        <v>688</v>
      </c>
      <c r="L74" s="8" t="s">
        <v>463</v>
      </c>
      <c r="M74" s="8" t="s">
        <v>41</v>
      </c>
      <c r="N74" s="8" t="s">
        <v>689</v>
      </c>
      <c r="O74" s="8" t="s">
        <v>640</v>
      </c>
      <c r="P74" s="8" t="s">
        <v>657</v>
      </c>
      <c r="Q74" s="8" t="s">
        <v>658</v>
      </c>
      <c r="R74" s="8" t="s">
        <v>659</v>
      </c>
      <c r="S74" s="8">
        <v>13623084019</v>
      </c>
      <c r="T74" s="8" t="s">
        <v>690</v>
      </c>
      <c r="U74" s="8" t="s">
        <v>691</v>
      </c>
      <c r="V74" s="8" t="s">
        <v>137</v>
      </c>
      <c r="W74" s="8" t="s">
        <v>692</v>
      </c>
      <c r="X74" s="13" t="s">
        <v>51</v>
      </c>
      <c r="Y74" s="13" t="s">
        <v>52</v>
      </c>
      <c r="Z74" s="13" t="s">
        <v>52</v>
      </c>
      <c r="AA74" s="13" t="s">
        <v>52</v>
      </c>
      <c r="AB74" s="19" t="s">
        <v>52</v>
      </c>
      <c r="AC74" s="8" t="s">
        <v>663</v>
      </c>
      <c r="AD74" s="13" t="s">
        <v>52</v>
      </c>
    </row>
    <row r="75" ht="112.5" spans="1:30">
      <c r="A75" s="7">
        <v>73</v>
      </c>
      <c r="B75" s="8" t="s">
        <v>31</v>
      </c>
      <c r="C75" s="9" t="s">
        <v>32</v>
      </c>
      <c r="D75" s="9" t="s">
        <v>33</v>
      </c>
      <c r="E75" s="8" t="s">
        <v>540</v>
      </c>
      <c r="F75" s="8" t="s">
        <v>540</v>
      </c>
      <c r="G75" s="8" t="s">
        <v>540</v>
      </c>
      <c r="H75" s="8" t="s">
        <v>540</v>
      </c>
      <c r="I75" s="8" t="s">
        <v>693</v>
      </c>
      <c r="J75" s="8" t="s">
        <v>694</v>
      </c>
      <c r="K75" s="8" t="s">
        <v>695</v>
      </c>
      <c r="L75" s="8" t="s">
        <v>463</v>
      </c>
      <c r="M75" s="8" t="s">
        <v>41</v>
      </c>
      <c r="N75" s="8" t="s">
        <v>696</v>
      </c>
      <c r="O75" s="8" t="s">
        <v>640</v>
      </c>
      <c r="P75" s="8" t="s">
        <v>657</v>
      </c>
      <c r="Q75" s="8" t="s">
        <v>658</v>
      </c>
      <c r="R75" s="8" t="s">
        <v>659</v>
      </c>
      <c r="S75" s="8">
        <v>13623084019</v>
      </c>
      <c r="T75" s="8" t="s">
        <v>697</v>
      </c>
      <c r="U75" s="8" t="s">
        <v>698</v>
      </c>
      <c r="V75" s="8" t="s">
        <v>137</v>
      </c>
      <c r="W75" s="8" t="s">
        <v>546</v>
      </c>
      <c r="X75" s="13" t="s">
        <v>51</v>
      </c>
      <c r="Y75" s="13" t="s">
        <v>52</v>
      </c>
      <c r="Z75" s="13" t="s">
        <v>52</v>
      </c>
      <c r="AA75" s="13" t="s">
        <v>52</v>
      </c>
      <c r="AB75" s="19" t="s">
        <v>52</v>
      </c>
      <c r="AC75" s="8" t="s">
        <v>663</v>
      </c>
      <c r="AD75" s="13" t="s">
        <v>52</v>
      </c>
    </row>
    <row r="76" ht="78.75" spans="1:30">
      <c r="A76" s="7">
        <v>74</v>
      </c>
      <c r="B76" s="8" t="s">
        <v>31</v>
      </c>
      <c r="C76" s="9" t="s">
        <v>32</v>
      </c>
      <c r="D76" s="9" t="s">
        <v>33</v>
      </c>
      <c r="E76" s="8" t="s">
        <v>339</v>
      </c>
      <c r="F76" s="8" t="s">
        <v>339</v>
      </c>
      <c r="G76" s="8" t="s">
        <v>340</v>
      </c>
      <c r="H76" s="8" t="s">
        <v>341</v>
      </c>
      <c r="I76" s="8" t="s">
        <v>699</v>
      </c>
      <c r="J76" s="8" t="s">
        <v>700</v>
      </c>
      <c r="K76" s="8" t="s">
        <v>701</v>
      </c>
      <c r="L76" s="8" t="s">
        <v>702</v>
      </c>
      <c r="M76" s="8" t="s">
        <v>41</v>
      </c>
      <c r="N76" s="8" t="s">
        <v>703</v>
      </c>
      <c r="O76" s="8" t="s">
        <v>640</v>
      </c>
      <c r="P76" s="8" t="s">
        <v>704</v>
      </c>
      <c r="Q76" s="8" t="s">
        <v>705</v>
      </c>
      <c r="R76" s="8" t="s">
        <v>706</v>
      </c>
      <c r="S76" s="8">
        <v>15876887898</v>
      </c>
      <c r="T76" s="8" t="s">
        <v>622</v>
      </c>
      <c r="U76" s="8" t="s">
        <v>707</v>
      </c>
      <c r="V76" s="8" t="s">
        <v>72</v>
      </c>
      <c r="W76" s="8" t="s">
        <v>350</v>
      </c>
      <c r="X76" s="13" t="s">
        <v>51</v>
      </c>
      <c r="Y76" s="13" t="s">
        <v>52</v>
      </c>
      <c r="Z76" s="13" t="s">
        <v>52</v>
      </c>
      <c r="AA76" s="13" t="s">
        <v>52</v>
      </c>
      <c r="AB76" s="19" t="s">
        <v>52</v>
      </c>
      <c r="AC76" s="8" t="s">
        <v>663</v>
      </c>
      <c r="AD76" s="13" t="s">
        <v>52</v>
      </c>
    </row>
    <row r="77" ht="67.5" spans="1:30">
      <c r="A77" s="7">
        <v>75</v>
      </c>
      <c r="B77" s="8" t="s">
        <v>31</v>
      </c>
      <c r="C77" s="9" t="s">
        <v>32</v>
      </c>
      <c r="D77" s="9" t="s">
        <v>33</v>
      </c>
      <c r="E77" s="8" t="s">
        <v>708</v>
      </c>
      <c r="F77" s="8" t="s">
        <v>708</v>
      </c>
      <c r="G77" s="8" t="s">
        <v>709</v>
      </c>
      <c r="H77" s="8" t="s">
        <v>709</v>
      </c>
      <c r="I77" s="8" t="s">
        <v>710</v>
      </c>
      <c r="J77" s="8" t="s">
        <v>711</v>
      </c>
      <c r="K77" s="8" t="s">
        <v>709</v>
      </c>
      <c r="L77" s="8" t="s">
        <v>712</v>
      </c>
      <c r="M77" s="8" t="s">
        <v>41</v>
      </c>
      <c r="N77" s="8" t="s">
        <v>609</v>
      </c>
      <c r="O77" s="8" t="s">
        <v>640</v>
      </c>
      <c r="P77" s="8" t="s">
        <v>704</v>
      </c>
      <c r="Q77" s="8" t="s">
        <v>705</v>
      </c>
      <c r="R77" s="8" t="s">
        <v>706</v>
      </c>
      <c r="S77" s="8">
        <v>15876887898</v>
      </c>
      <c r="T77" s="8" t="s">
        <v>713</v>
      </c>
      <c r="U77" s="8" t="s">
        <v>714</v>
      </c>
      <c r="V77" s="8" t="s">
        <v>715</v>
      </c>
      <c r="W77" s="8" t="s">
        <v>716</v>
      </c>
      <c r="X77" s="13" t="s">
        <v>51</v>
      </c>
      <c r="Y77" s="13" t="s">
        <v>52</v>
      </c>
      <c r="Z77" s="13" t="s">
        <v>52</v>
      </c>
      <c r="AA77" s="13" t="s">
        <v>52</v>
      </c>
      <c r="AB77" s="19" t="s">
        <v>52</v>
      </c>
      <c r="AC77" s="8" t="s">
        <v>663</v>
      </c>
      <c r="AD77" s="13" t="s">
        <v>52</v>
      </c>
    </row>
    <row r="78" ht="67.5" spans="1:30">
      <c r="A78" s="7">
        <v>76</v>
      </c>
      <c r="B78" s="8" t="s">
        <v>31</v>
      </c>
      <c r="C78" s="9" t="s">
        <v>32</v>
      </c>
      <c r="D78" s="9" t="s">
        <v>33</v>
      </c>
      <c r="E78" s="8" t="s">
        <v>498</v>
      </c>
      <c r="F78" s="8" t="s">
        <v>499</v>
      </c>
      <c r="G78" s="8" t="s">
        <v>499</v>
      </c>
      <c r="H78" s="8" t="s">
        <v>500</v>
      </c>
      <c r="I78" s="8" t="s">
        <v>717</v>
      </c>
      <c r="J78" s="8" t="s">
        <v>718</v>
      </c>
      <c r="K78" s="8" t="s">
        <v>588</v>
      </c>
      <c r="L78" s="8" t="s">
        <v>81</v>
      </c>
      <c r="M78" s="8" t="s">
        <v>81</v>
      </c>
      <c r="N78" s="8" t="s">
        <v>719</v>
      </c>
      <c r="O78" s="8" t="s">
        <v>640</v>
      </c>
      <c r="P78" s="8" t="s">
        <v>704</v>
      </c>
      <c r="Q78" s="8" t="s">
        <v>705</v>
      </c>
      <c r="R78" s="8" t="s">
        <v>706</v>
      </c>
      <c r="S78" s="8">
        <v>15876887898</v>
      </c>
      <c r="T78" s="8" t="s">
        <v>81</v>
      </c>
      <c r="U78" s="8" t="s">
        <v>81</v>
      </c>
      <c r="V78" s="8" t="s">
        <v>81</v>
      </c>
      <c r="W78" s="8" t="s">
        <v>720</v>
      </c>
      <c r="X78" s="13" t="s">
        <v>51</v>
      </c>
      <c r="Y78" s="13" t="s">
        <v>52</v>
      </c>
      <c r="Z78" s="13" t="s">
        <v>52</v>
      </c>
      <c r="AA78" s="13" t="s">
        <v>52</v>
      </c>
      <c r="AB78" s="19" t="s">
        <v>52</v>
      </c>
      <c r="AC78" s="8" t="s">
        <v>663</v>
      </c>
      <c r="AD78" s="13" t="s">
        <v>52</v>
      </c>
    </row>
    <row r="79" ht="101.25" spans="1:30">
      <c r="A79" s="7">
        <v>77</v>
      </c>
      <c r="B79" s="8" t="s">
        <v>31</v>
      </c>
      <c r="C79" s="9" t="s">
        <v>32</v>
      </c>
      <c r="D79" s="9" t="s">
        <v>33</v>
      </c>
      <c r="E79" s="8" t="s">
        <v>54</v>
      </c>
      <c r="F79" s="8" t="s">
        <v>54</v>
      </c>
      <c r="G79" s="8" t="s">
        <v>486</v>
      </c>
      <c r="H79" s="8" t="s">
        <v>487</v>
      </c>
      <c r="I79" s="8" t="s">
        <v>721</v>
      </c>
      <c r="J79" s="8" t="s">
        <v>722</v>
      </c>
      <c r="K79" s="8" t="s">
        <v>723</v>
      </c>
      <c r="L79" s="8" t="s">
        <v>724</v>
      </c>
      <c r="M79" s="8" t="s">
        <v>81</v>
      </c>
      <c r="N79" s="8" t="s">
        <v>640</v>
      </c>
      <c r="O79" s="8" t="s">
        <v>725</v>
      </c>
      <c r="P79" s="8" t="s">
        <v>726</v>
      </c>
      <c r="Q79" s="8" t="s">
        <v>727</v>
      </c>
      <c r="R79" s="8" t="s">
        <v>728</v>
      </c>
      <c r="S79" s="8">
        <v>17876316771</v>
      </c>
      <c r="T79" s="8" t="s">
        <v>729</v>
      </c>
      <c r="U79" s="8" t="s">
        <v>730</v>
      </c>
      <c r="V79" s="9" t="s">
        <v>33</v>
      </c>
      <c r="W79" s="8" t="s">
        <v>646</v>
      </c>
      <c r="X79" s="13" t="s">
        <v>51</v>
      </c>
      <c r="Y79" s="13" t="s">
        <v>52</v>
      </c>
      <c r="Z79" s="13" t="s">
        <v>52</v>
      </c>
      <c r="AA79" s="13" t="s">
        <v>52</v>
      </c>
      <c r="AB79" s="19" t="s">
        <v>52</v>
      </c>
      <c r="AC79" s="8" t="s">
        <v>120</v>
      </c>
      <c r="AD79" s="13" t="s">
        <v>52</v>
      </c>
    </row>
    <row r="80" ht="101.25" spans="1:30">
      <c r="A80" s="7">
        <v>78</v>
      </c>
      <c r="B80" s="8" t="s">
        <v>31</v>
      </c>
      <c r="C80" s="9" t="s">
        <v>32</v>
      </c>
      <c r="D80" s="9" t="s">
        <v>33</v>
      </c>
      <c r="E80" s="8" t="s">
        <v>54</v>
      </c>
      <c r="F80" s="8" t="s">
        <v>54</v>
      </c>
      <c r="G80" s="8" t="s">
        <v>486</v>
      </c>
      <c r="H80" s="8" t="s">
        <v>487</v>
      </c>
      <c r="I80" s="8" t="s">
        <v>731</v>
      </c>
      <c r="J80" s="8" t="s">
        <v>732</v>
      </c>
      <c r="K80" s="8" t="s">
        <v>733</v>
      </c>
      <c r="L80" s="8" t="s">
        <v>734</v>
      </c>
      <c r="M80" s="8" t="s">
        <v>81</v>
      </c>
      <c r="N80" s="8" t="s">
        <v>640</v>
      </c>
      <c r="O80" s="8" t="s">
        <v>725</v>
      </c>
      <c r="P80" s="8" t="s">
        <v>726</v>
      </c>
      <c r="Q80" s="8" t="s">
        <v>727</v>
      </c>
      <c r="R80" s="8" t="s">
        <v>728</v>
      </c>
      <c r="S80" s="8">
        <v>17876316771</v>
      </c>
      <c r="T80" s="8" t="s">
        <v>735</v>
      </c>
      <c r="U80" s="8" t="s">
        <v>736</v>
      </c>
      <c r="V80" s="9" t="s">
        <v>33</v>
      </c>
      <c r="W80" s="8" t="s">
        <v>646</v>
      </c>
      <c r="X80" s="13" t="s">
        <v>51</v>
      </c>
      <c r="Y80" s="13" t="s">
        <v>52</v>
      </c>
      <c r="Z80" s="13" t="s">
        <v>52</v>
      </c>
      <c r="AA80" s="13" t="s">
        <v>52</v>
      </c>
      <c r="AB80" s="19" t="s">
        <v>52</v>
      </c>
      <c r="AC80" s="8" t="s">
        <v>120</v>
      </c>
      <c r="AD80" s="13" t="s">
        <v>52</v>
      </c>
    </row>
    <row r="81" ht="101.25" spans="1:30">
      <c r="A81" s="7">
        <v>79</v>
      </c>
      <c r="B81" s="8" t="s">
        <v>31</v>
      </c>
      <c r="C81" s="9" t="s">
        <v>32</v>
      </c>
      <c r="D81" s="9" t="s">
        <v>33</v>
      </c>
      <c r="E81" s="8" t="s">
        <v>459</v>
      </c>
      <c r="F81" s="8" t="s">
        <v>737</v>
      </c>
      <c r="G81" s="8" t="s">
        <v>737</v>
      </c>
      <c r="H81" s="8" t="s">
        <v>737</v>
      </c>
      <c r="I81" s="8" t="s">
        <v>738</v>
      </c>
      <c r="J81" s="8" t="s">
        <v>739</v>
      </c>
      <c r="K81" s="8" t="s">
        <v>740</v>
      </c>
      <c r="L81" s="8" t="s">
        <v>741</v>
      </c>
      <c r="M81" s="8" t="s">
        <v>41</v>
      </c>
      <c r="N81" s="8" t="s">
        <v>696</v>
      </c>
      <c r="O81" s="8" t="s">
        <v>725</v>
      </c>
      <c r="P81" s="8" t="s">
        <v>742</v>
      </c>
      <c r="Q81" s="8" t="s">
        <v>743</v>
      </c>
      <c r="R81" s="8" t="s">
        <v>744</v>
      </c>
      <c r="S81" s="8">
        <v>18025722893</v>
      </c>
      <c r="T81" s="8" t="s">
        <v>745</v>
      </c>
      <c r="U81" s="8" t="s">
        <v>746</v>
      </c>
      <c r="V81" s="8" t="s">
        <v>148</v>
      </c>
      <c r="W81" s="8" t="s">
        <v>747</v>
      </c>
      <c r="X81" s="13" t="s">
        <v>51</v>
      </c>
      <c r="Y81" s="13" t="s">
        <v>52</v>
      </c>
      <c r="Z81" s="13" t="s">
        <v>52</v>
      </c>
      <c r="AA81" s="13" t="s">
        <v>52</v>
      </c>
      <c r="AB81" s="19" t="s">
        <v>52</v>
      </c>
      <c r="AC81" s="8" t="s">
        <v>120</v>
      </c>
      <c r="AD81" s="13" t="s">
        <v>52</v>
      </c>
    </row>
    <row r="82" ht="281.25" spans="1:30">
      <c r="A82" s="7">
        <v>80</v>
      </c>
      <c r="B82" s="8" t="s">
        <v>31</v>
      </c>
      <c r="C82" s="9" t="s">
        <v>32</v>
      </c>
      <c r="D82" s="9" t="s">
        <v>33</v>
      </c>
      <c r="E82" s="8" t="s">
        <v>34</v>
      </c>
      <c r="F82" s="8" t="s">
        <v>34</v>
      </c>
      <c r="G82" s="8" t="s">
        <v>35</v>
      </c>
      <c r="H82" s="8" t="s">
        <v>36</v>
      </c>
      <c r="I82" s="8" t="s">
        <v>748</v>
      </c>
      <c r="J82" s="8" t="s">
        <v>749</v>
      </c>
      <c r="K82" s="8" t="s">
        <v>750</v>
      </c>
      <c r="L82" s="8" t="s">
        <v>751</v>
      </c>
      <c r="M82" s="8" t="s">
        <v>41</v>
      </c>
      <c r="N82" s="8" t="s">
        <v>752</v>
      </c>
      <c r="O82" s="8" t="s">
        <v>725</v>
      </c>
      <c r="P82" s="8" t="s">
        <v>742</v>
      </c>
      <c r="Q82" s="8" t="s">
        <v>743</v>
      </c>
      <c r="R82" s="8" t="s">
        <v>744</v>
      </c>
      <c r="S82" s="8">
        <v>18025722893</v>
      </c>
      <c r="T82" s="8" t="s">
        <v>753</v>
      </c>
      <c r="U82" s="8" t="s">
        <v>754</v>
      </c>
      <c r="V82" s="8" t="s">
        <v>49</v>
      </c>
      <c r="W82" s="8" t="s">
        <v>50</v>
      </c>
      <c r="X82" s="13" t="s">
        <v>51</v>
      </c>
      <c r="Y82" s="13" t="s">
        <v>52</v>
      </c>
      <c r="Z82" s="13" t="s">
        <v>52</v>
      </c>
      <c r="AA82" s="13" t="s">
        <v>52</v>
      </c>
      <c r="AB82" s="19" t="s">
        <v>52</v>
      </c>
      <c r="AC82" s="8" t="s">
        <v>120</v>
      </c>
      <c r="AD82" s="13" t="s">
        <v>52</v>
      </c>
    </row>
    <row r="83" ht="213.75" spans="1:30">
      <c r="A83" s="7">
        <v>81</v>
      </c>
      <c r="B83" s="8" t="s">
        <v>31</v>
      </c>
      <c r="C83" s="9" t="s">
        <v>32</v>
      </c>
      <c r="D83" s="9" t="s">
        <v>33</v>
      </c>
      <c r="E83" s="8" t="s">
        <v>128</v>
      </c>
      <c r="F83" s="8" t="s">
        <v>128</v>
      </c>
      <c r="G83" s="8" t="s">
        <v>129</v>
      </c>
      <c r="H83" s="8" t="s">
        <v>129</v>
      </c>
      <c r="I83" s="8" t="s">
        <v>755</v>
      </c>
      <c r="J83" s="8" t="s">
        <v>756</v>
      </c>
      <c r="K83" s="8" t="s">
        <v>757</v>
      </c>
      <c r="L83" s="8" t="s">
        <v>712</v>
      </c>
      <c r="M83" s="8" t="s">
        <v>536</v>
      </c>
      <c r="N83" s="8" t="s">
        <v>758</v>
      </c>
      <c r="O83" s="8" t="s">
        <v>725</v>
      </c>
      <c r="P83" s="8" t="s">
        <v>742</v>
      </c>
      <c r="Q83" s="8" t="s">
        <v>743</v>
      </c>
      <c r="R83" s="8" t="s">
        <v>744</v>
      </c>
      <c r="S83" s="8">
        <v>18025722893</v>
      </c>
      <c r="T83" s="8" t="s">
        <v>759</v>
      </c>
      <c r="U83" s="8" t="s">
        <v>760</v>
      </c>
      <c r="V83" s="8" t="s">
        <v>49</v>
      </c>
      <c r="W83" s="8" t="s">
        <v>138</v>
      </c>
      <c r="X83" s="13" t="s">
        <v>51</v>
      </c>
      <c r="Y83" s="13" t="s">
        <v>52</v>
      </c>
      <c r="Z83" s="13" t="s">
        <v>52</v>
      </c>
      <c r="AA83" s="13" t="s">
        <v>52</v>
      </c>
      <c r="AB83" s="19" t="s">
        <v>52</v>
      </c>
      <c r="AC83" s="8" t="s">
        <v>120</v>
      </c>
      <c r="AD83" s="13" t="s">
        <v>52</v>
      </c>
    </row>
    <row r="84" ht="90" spans="1:30">
      <c r="A84" s="7">
        <v>82</v>
      </c>
      <c r="B84" s="8" t="s">
        <v>31</v>
      </c>
      <c r="C84" s="9" t="s">
        <v>32</v>
      </c>
      <c r="D84" s="9" t="s">
        <v>33</v>
      </c>
      <c r="E84" s="8" t="s">
        <v>459</v>
      </c>
      <c r="F84" s="8" t="s">
        <v>737</v>
      </c>
      <c r="G84" s="8" t="s">
        <v>737</v>
      </c>
      <c r="H84" s="8" t="s">
        <v>737</v>
      </c>
      <c r="I84" s="8" t="s">
        <v>761</v>
      </c>
      <c r="J84" s="8" t="s">
        <v>762</v>
      </c>
      <c r="K84" s="8" t="s">
        <v>763</v>
      </c>
      <c r="L84" s="8" t="s">
        <v>764</v>
      </c>
      <c r="M84" s="8" t="s">
        <v>41</v>
      </c>
      <c r="N84" s="8" t="s">
        <v>765</v>
      </c>
      <c r="O84" s="8" t="s">
        <v>725</v>
      </c>
      <c r="P84" s="8" t="s">
        <v>766</v>
      </c>
      <c r="Q84" s="8" t="s">
        <v>767</v>
      </c>
      <c r="R84" s="8" t="s">
        <v>768</v>
      </c>
      <c r="S84" s="8">
        <v>13750407880</v>
      </c>
      <c r="T84" s="8" t="s">
        <v>769</v>
      </c>
      <c r="U84" s="8" t="s">
        <v>770</v>
      </c>
      <c r="V84" s="8" t="s">
        <v>771</v>
      </c>
      <c r="W84" s="8" t="s">
        <v>772</v>
      </c>
      <c r="X84" s="13" t="s">
        <v>51</v>
      </c>
      <c r="Y84" s="13" t="s">
        <v>52</v>
      </c>
      <c r="Z84" s="13" t="s">
        <v>52</v>
      </c>
      <c r="AA84" s="13" t="s">
        <v>52</v>
      </c>
      <c r="AB84" s="19" t="s">
        <v>52</v>
      </c>
      <c r="AC84" s="8" t="s">
        <v>663</v>
      </c>
      <c r="AD84" s="13" t="s">
        <v>52</v>
      </c>
    </row>
    <row r="85" ht="90" spans="1:30">
      <c r="A85" s="7">
        <v>83</v>
      </c>
      <c r="B85" s="8" t="s">
        <v>31</v>
      </c>
      <c r="C85" s="9" t="s">
        <v>32</v>
      </c>
      <c r="D85" s="9" t="s">
        <v>33</v>
      </c>
      <c r="E85" s="8" t="s">
        <v>459</v>
      </c>
      <c r="F85" s="8" t="s">
        <v>737</v>
      </c>
      <c r="G85" s="8" t="s">
        <v>737</v>
      </c>
      <c r="H85" s="8" t="s">
        <v>737</v>
      </c>
      <c r="I85" s="8" t="s">
        <v>773</v>
      </c>
      <c r="J85" s="8" t="s">
        <v>774</v>
      </c>
      <c r="K85" s="8" t="s">
        <v>775</v>
      </c>
      <c r="L85" s="8" t="s">
        <v>764</v>
      </c>
      <c r="M85" s="8" t="s">
        <v>41</v>
      </c>
      <c r="N85" s="8" t="s">
        <v>765</v>
      </c>
      <c r="O85" s="8" t="s">
        <v>725</v>
      </c>
      <c r="P85" s="8" t="s">
        <v>766</v>
      </c>
      <c r="Q85" s="8" t="s">
        <v>767</v>
      </c>
      <c r="R85" s="8" t="s">
        <v>768</v>
      </c>
      <c r="S85" s="8">
        <v>13750407880</v>
      </c>
      <c r="T85" s="8" t="s">
        <v>769</v>
      </c>
      <c r="U85" s="8" t="s">
        <v>770</v>
      </c>
      <c r="V85" s="8" t="s">
        <v>771</v>
      </c>
      <c r="W85" s="8" t="s">
        <v>772</v>
      </c>
      <c r="X85" s="13" t="s">
        <v>51</v>
      </c>
      <c r="Y85" s="13" t="s">
        <v>52</v>
      </c>
      <c r="Z85" s="13" t="s">
        <v>52</v>
      </c>
      <c r="AA85" s="13" t="s">
        <v>52</v>
      </c>
      <c r="AB85" s="19" t="s">
        <v>52</v>
      </c>
      <c r="AC85" s="8" t="s">
        <v>663</v>
      </c>
      <c r="AD85" s="13" t="s">
        <v>52</v>
      </c>
    </row>
    <row r="86" ht="67.5" spans="1:30">
      <c r="A86" s="7">
        <v>84</v>
      </c>
      <c r="B86" s="8" t="s">
        <v>31</v>
      </c>
      <c r="C86" s="9" t="s">
        <v>32</v>
      </c>
      <c r="D86" s="9" t="s">
        <v>33</v>
      </c>
      <c r="E86" s="8" t="s">
        <v>459</v>
      </c>
      <c r="F86" s="8" t="s">
        <v>737</v>
      </c>
      <c r="G86" s="8" t="s">
        <v>737</v>
      </c>
      <c r="H86" s="8" t="s">
        <v>737</v>
      </c>
      <c r="I86" s="8" t="s">
        <v>776</v>
      </c>
      <c r="J86" s="8" t="s">
        <v>777</v>
      </c>
      <c r="K86" s="8" t="s">
        <v>778</v>
      </c>
      <c r="L86" s="8" t="s">
        <v>779</v>
      </c>
      <c r="M86" s="8" t="s">
        <v>41</v>
      </c>
      <c r="N86" s="8" t="s">
        <v>780</v>
      </c>
      <c r="O86" s="8" t="s">
        <v>725</v>
      </c>
      <c r="P86" s="8" t="s">
        <v>766</v>
      </c>
      <c r="Q86" s="8" t="s">
        <v>767</v>
      </c>
      <c r="R86" s="8" t="s">
        <v>768</v>
      </c>
      <c r="S86" s="8">
        <v>13750407880</v>
      </c>
      <c r="T86" s="8" t="s">
        <v>781</v>
      </c>
      <c r="U86" s="8" t="s">
        <v>782</v>
      </c>
      <c r="V86" s="8" t="s">
        <v>783</v>
      </c>
      <c r="W86" s="8" t="s">
        <v>784</v>
      </c>
      <c r="X86" s="13" t="s">
        <v>51</v>
      </c>
      <c r="Y86" s="13" t="s">
        <v>52</v>
      </c>
      <c r="Z86" s="13" t="s">
        <v>52</v>
      </c>
      <c r="AA86" s="13" t="s">
        <v>52</v>
      </c>
      <c r="AB86" s="19" t="s">
        <v>52</v>
      </c>
      <c r="AC86" s="8" t="s">
        <v>663</v>
      </c>
      <c r="AD86" s="13" t="s">
        <v>52</v>
      </c>
    </row>
    <row r="87" ht="78.75" spans="1:30">
      <c r="A87" s="7">
        <v>85</v>
      </c>
      <c r="B87" s="8" t="s">
        <v>31</v>
      </c>
      <c r="C87" s="9" t="s">
        <v>32</v>
      </c>
      <c r="D87" s="9" t="s">
        <v>33</v>
      </c>
      <c r="E87" s="8" t="s">
        <v>459</v>
      </c>
      <c r="F87" s="8" t="s">
        <v>737</v>
      </c>
      <c r="G87" s="8" t="s">
        <v>737</v>
      </c>
      <c r="H87" s="8" t="s">
        <v>737</v>
      </c>
      <c r="I87" s="8" t="s">
        <v>785</v>
      </c>
      <c r="J87" s="8" t="s">
        <v>786</v>
      </c>
      <c r="K87" s="8" t="s">
        <v>787</v>
      </c>
      <c r="L87" s="8" t="s">
        <v>779</v>
      </c>
      <c r="M87" s="8" t="s">
        <v>41</v>
      </c>
      <c r="N87" s="8" t="s">
        <v>145</v>
      </c>
      <c r="O87" s="8" t="s">
        <v>725</v>
      </c>
      <c r="P87" s="8" t="s">
        <v>766</v>
      </c>
      <c r="Q87" s="8" t="s">
        <v>767</v>
      </c>
      <c r="R87" s="8" t="s">
        <v>768</v>
      </c>
      <c r="S87" s="8">
        <v>13750407880</v>
      </c>
      <c r="T87" s="8" t="s">
        <v>781</v>
      </c>
      <c r="U87" s="8" t="s">
        <v>782</v>
      </c>
      <c r="V87" s="8" t="s">
        <v>783</v>
      </c>
      <c r="W87" s="8" t="s">
        <v>788</v>
      </c>
      <c r="X87" s="13" t="s">
        <v>51</v>
      </c>
      <c r="Y87" s="13" t="s">
        <v>52</v>
      </c>
      <c r="Z87" s="13" t="s">
        <v>52</v>
      </c>
      <c r="AA87" s="13" t="s">
        <v>52</v>
      </c>
      <c r="AB87" s="19" t="s">
        <v>52</v>
      </c>
      <c r="AC87" s="8" t="s">
        <v>663</v>
      </c>
      <c r="AD87" s="13" t="s">
        <v>52</v>
      </c>
    </row>
    <row r="88" ht="90" spans="1:30">
      <c r="A88" s="7">
        <v>86</v>
      </c>
      <c r="B88" s="8" t="s">
        <v>31</v>
      </c>
      <c r="C88" s="9" t="s">
        <v>32</v>
      </c>
      <c r="D88" s="9" t="s">
        <v>33</v>
      </c>
      <c r="E88" s="8" t="s">
        <v>459</v>
      </c>
      <c r="F88" s="8" t="s">
        <v>737</v>
      </c>
      <c r="G88" s="8" t="s">
        <v>737</v>
      </c>
      <c r="H88" s="8" t="s">
        <v>737</v>
      </c>
      <c r="I88" s="8" t="s">
        <v>789</v>
      </c>
      <c r="J88" s="8" t="s">
        <v>790</v>
      </c>
      <c r="K88" s="8" t="s">
        <v>791</v>
      </c>
      <c r="L88" s="8" t="s">
        <v>792</v>
      </c>
      <c r="M88" s="8" t="s">
        <v>41</v>
      </c>
      <c r="N88" s="8" t="s">
        <v>537</v>
      </c>
      <c r="O88" s="8" t="s">
        <v>725</v>
      </c>
      <c r="P88" s="8" t="s">
        <v>766</v>
      </c>
      <c r="Q88" s="8" t="s">
        <v>767</v>
      </c>
      <c r="R88" s="8" t="s">
        <v>768</v>
      </c>
      <c r="S88" s="8">
        <v>13750407880</v>
      </c>
      <c r="T88" s="8" t="s">
        <v>745</v>
      </c>
      <c r="U88" s="8" t="s">
        <v>746</v>
      </c>
      <c r="V88" s="8" t="s">
        <v>148</v>
      </c>
      <c r="W88" s="8" t="s">
        <v>793</v>
      </c>
      <c r="X88" s="13" t="s">
        <v>51</v>
      </c>
      <c r="Y88" s="13" t="s">
        <v>52</v>
      </c>
      <c r="Z88" s="13" t="s">
        <v>52</v>
      </c>
      <c r="AA88" s="13" t="s">
        <v>52</v>
      </c>
      <c r="AB88" s="19" t="s">
        <v>52</v>
      </c>
      <c r="AC88" s="8" t="s">
        <v>663</v>
      </c>
      <c r="AD88" s="13" t="s">
        <v>52</v>
      </c>
    </row>
    <row r="89" ht="90" spans="1:30">
      <c r="A89" s="7">
        <v>87</v>
      </c>
      <c r="B89" s="8" t="s">
        <v>31</v>
      </c>
      <c r="C89" s="9" t="s">
        <v>32</v>
      </c>
      <c r="D89" s="9" t="s">
        <v>33</v>
      </c>
      <c r="E89" s="8" t="s">
        <v>459</v>
      </c>
      <c r="F89" s="8" t="s">
        <v>737</v>
      </c>
      <c r="G89" s="8" t="s">
        <v>737</v>
      </c>
      <c r="H89" s="8" t="s">
        <v>737</v>
      </c>
      <c r="I89" s="8" t="s">
        <v>794</v>
      </c>
      <c r="J89" s="8" t="s">
        <v>795</v>
      </c>
      <c r="K89" s="8" t="s">
        <v>796</v>
      </c>
      <c r="L89" s="8" t="s">
        <v>741</v>
      </c>
      <c r="M89" s="8" t="s">
        <v>41</v>
      </c>
      <c r="N89" s="8" t="s">
        <v>537</v>
      </c>
      <c r="O89" s="8" t="s">
        <v>725</v>
      </c>
      <c r="P89" s="8" t="s">
        <v>766</v>
      </c>
      <c r="Q89" s="8" t="s">
        <v>767</v>
      </c>
      <c r="R89" s="8" t="s">
        <v>768</v>
      </c>
      <c r="S89" s="8">
        <v>13750407880</v>
      </c>
      <c r="T89" s="8" t="s">
        <v>745</v>
      </c>
      <c r="U89" s="8" t="s">
        <v>746</v>
      </c>
      <c r="V89" s="8" t="s">
        <v>148</v>
      </c>
      <c r="W89" s="8" t="s">
        <v>793</v>
      </c>
      <c r="X89" s="13" t="s">
        <v>51</v>
      </c>
      <c r="Y89" s="13" t="s">
        <v>52</v>
      </c>
      <c r="Z89" s="13" t="s">
        <v>52</v>
      </c>
      <c r="AA89" s="13" t="s">
        <v>52</v>
      </c>
      <c r="AB89" s="19" t="s">
        <v>52</v>
      </c>
      <c r="AC89" s="8" t="s">
        <v>663</v>
      </c>
      <c r="AD89" s="13" t="s">
        <v>52</v>
      </c>
    </row>
    <row r="90" ht="101.25" spans="1:30">
      <c r="A90" s="7">
        <v>88</v>
      </c>
      <c r="B90" s="8" t="s">
        <v>31</v>
      </c>
      <c r="C90" s="9" t="s">
        <v>32</v>
      </c>
      <c r="D90" s="9" t="s">
        <v>33</v>
      </c>
      <c r="E90" s="8" t="s">
        <v>459</v>
      </c>
      <c r="F90" s="8" t="s">
        <v>737</v>
      </c>
      <c r="G90" s="8" t="s">
        <v>737</v>
      </c>
      <c r="H90" s="8" t="s">
        <v>737</v>
      </c>
      <c r="I90" s="8" t="s">
        <v>797</v>
      </c>
      <c r="J90" s="8" t="s">
        <v>798</v>
      </c>
      <c r="K90" s="8" t="s">
        <v>799</v>
      </c>
      <c r="L90" s="8" t="s">
        <v>741</v>
      </c>
      <c r="M90" s="8" t="s">
        <v>41</v>
      </c>
      <c r="N90" s="8" t="s">
        <v>800</v>
      </c>
      <c r="O90" s="8" t="s">
        <v>801</v>
      </c>
      <c r="P90" s="8" t="s">
        <v>802</v>
      </c>
      <c r="Q90" s="8" t="s">
        <v>803</v>
      </c>
      <c r="R90" s="8" t="s">
        <v>804</v>
      </c>
      <c r="S90" s="8">
        <v>13539386565</v>
      </c>
      <c r="T90" s="8" t="s">
        <v>805</v>
      </c>
      <c r="U90" s="8" t="s">
        <v>806</v>
      </c>
      <c r="V90" s="8" t="s">
        <v>148</v>
      </c>
      <c r="W90" s="8" t="s">
        <v>747</v>
      </c>
      <c r="X90" s="13" t="s">
        <v>51</v>
      </c>
      <c r="Y90" s="13" t="s">
        <v>52</v>
      </c>
      <c r="Z90" s="13" t="s">
        <v>52</v>
      </c>
      <c r="AA90" s="13" t="s">
        <v>52</v>
      </c>
      <c r="AB90" s="19" t="s">
        <v>52</v>
      </c>
      <c r="AC90" s="8" t="s">
        <v>663</v>
      </c>
      <c r="AD90" s="13" t="s">
        <v>52</v>
      </c>
    </row>
    <row r="91" ht="101.25" spans="1:30">
      <c r="A91" s="7">
        <v>89</v>
      </c>
      <c r="B91" s="8" t="s">
        <v>31</v>
      </c>
      <c r="C91" s="9" t="s">
        <v>32</v>
      </c>
      <c r="D91" s="9" t="s">
        <v>33</v>
      </c>
      <c r="E91" s="8" t="s">
        <v>459</v>
      </c>
      <c r="F91" s="8" t="s">
        <v>737</v>
      </c>
      <c r="G91" s="8" t="s">
        <v>737</v>
      </c>
      <c r="H91" s="8" t="s">
        <v>737</v>
      </c>
      <c r="I91" s="8" t="s">
        <v>807</v>
      </c>
      <c r="J91" s="8" t="s">
        <v>808</v>
      </c>
      <c r="K91" s="8" t="s">
        <v>809</v>
      </c>
      <c r="L91" s="8" t="s">
        <v>741</v>
      </c>
      <c r="M91" s="8" t="s">
        <v>41</v>
      </c>
      <c r="N91" s="8" t="s">
        <v>800</v>
      </c>
      <c r="O91" s="8" t="s">
        <v>801</v>
      </c>
      <c r="P91" s="8" t="s">
        <v>802</v>
      </c>
      <c r="Q91" s="8" t="s">
        <v>803</v>
      </c>
      <c r="R91" s="8" t="s">
        <v>804</v>
      </c>
      <c r="S91" s="8">
        <v>13539386565</v>
      </c>
      <c r="T91" s="8" t="s">
        <v>745</v>
      </c>
      <c r="U91" s="8" t="s">
        <v>746</v>
      </c>
      <c r="V91" s="8" t="s">
        <v>148</v>
      </c>
      <c r="W91" s="8" t="s">
        <v>747</v>
      </c>
      <c r="X91" s="13" t="s">
        <v>51</v>
      </c>
      <c r="Y91" s="13" t="s">
        <v>52</v>
      </c>
      <c r="Z91" s="13" t="s">
        <v>52</v>
      </c>
      <c r="AA91" s="13" t="s">
        <v>52</v>
      </c>
      <c r="AB91" s="19" t="s">
        <v>52</v>
      </c>
      <c r="AC91" s="8" t="s">
        <v>663</v>
      </c>
      <c r="AD91" s="13" t="s">
        <v>52</v>
      </c>
    </row>
    <row r="92" ht="67.5" spans="1:30">
      <c r="A92" s="7">
        <v>90</v>
      </c>
      <c r="B92" s="8" t="s">
        <v>31</v>
      </c>
      <c r="C92" s="9" t="s">
        <v>32</v>
      </c>
      <c r="D92" s="9" t="s">
        <v>33</v>
      </c>
      <c r="E92" s="8" t="s">
        <v>498</v>
      </c>
      <c r="F92" s="8" t="s">
        <v>499</v>
      </c>
      <c r="G92" s="8" t="s">
        <v>499</v>
      </c>
      <c r="H92" s="8" t="s">
        <v>500</v>
      </c>
      <c r="I92" s="8" t="s">
        <v>810</v>
      </c>
      <c r="J92" s="8" t="s">
        <v>811</v>
      </c>
      <c r="K92" s="8" t="s">
        <v>503</v>
      </c>
      <c r="L92" s="8" t="s">
        <v>812</v>
      </c>
      <c r="M92" s="8" t="s">
        <v>81</v>
      </c>
      <c r="N92" s="8" t="s">
        <v>813</v>
      </c>
      <c r="O92" s="8" t="s">
        <v>801</v>
      </c>
      <c r="P92" s="8" t="s">
        <v>802</v>
      </c>
      <c r="Q92" s="8" t="s">
        <v>803</v>
      </c>
      <c r="R92" s="8" t="s">
        <v>804</v>
      </c>
      <c r="S92" s="8">
        <v>13539386565</v>
      </c>
      <c r="T92" s="8" t="s">
        <v>814</v>
      </c>
      <c r="U92" s="8" t="s">
        <v>815</v>
      </c>
      <c r="V92" s="8" t="s">
        <v>137</v>
      </c>
      <c r="W92" s="8" t="s">
        <v>720</v>
      </c>
      <c r="X92" s="13" t="s">
        <v>51</v>
      </c>
      <c r="Y92" s="13" t="s">
        <v>52</v>
      </c>
      <c r="Z92" s="13" t="s">
        <v>52</v>
      </c>
      <c r="AA92" s="13" t="s">
        <v>52</v>
      </c>
      <c r="AB92" s="19" t="s">
        <v>52</v>
      </c>
      <c r="AC92" s="8" t="s">
        <v>663</v>
      </c>
      <c r="AD92" s="13" t="s">
        <v>52</v>
      </c>
    </row>
    <row r="93" ht="101.25" spans="1:30">
      <c r="A93" s="7">
        <v>91</v>
      </c>
      <c r="B93" s="8" t="s">
        <v>31</v>
      </c>
      <c r="C93" s="9" t="s">
        <v>32</v>
      </c>
      <c r="D93" s="9" t="s">
        <v>33</v>
      </c>
      <c r="E93" s="8" t="s">
        <v>459</v>
      </c>
      <c r="F93" s="8" t="s">
        <v>737</v>
      </c>
      <c r="G93" s="8" t="s">
        <v>737</v>
      </c>
      <c r="H93" s="8" t="s">
        <v>737</v>
      </c>
      <c r="I93" s="8" t="s">
        <v>816</v>
      </c>
      <c r="J93" s="8" t="s">
        <v>817</v>
      </c>
      <c r="K93" s="8" t="s">
        <v>818</v>
      </c>
      <c r="L93" s="8" t="s">
        <v>741</v>
      </c>
      <c r="M93" s="8" t="s">
        <v>41</v>
      </c>
      <c r="N93" s="8" t="s">
        <v>819</v>
      </c>
      <c r="O93" s="8" t="s">
        <v>801</v>
      </c>
      <c r="P93" s="8" t="s">
        <v>820</v>
      </c>
      <c r="Q93" s="8" t="s">
        <v>821</v>
      </c>
      <c r="R93" s="8" t="s">
        <v>822</v>
      </c>
      <c r="S93" s="8">
        <v>13829033520</v>
      </c>
      <c r="T93" s="8" t="s">
        <v>745</v>
      </c>
      <c r="U93" s="8" t="s">
        <v>746</v>
      </c>
      <c r="V93" s="8" t="s">
        <v>148</v>
      </c>
      <c r="W93" s="8" t="s">
        <v>747</v>
      </c>
      <c r="X93" s="13" t="s">
        <v>51</v>
      </c>
      <c r="Y93" s="13" t="s">
        <v>52</v>
      </c>
      <c r="Z93" s="13" t="s">
        <v>52</v>
      </c>
      <c r="AA93" s="13" t="s">
        <v>52</v>
      </c>
      <c r="AB93" s="19" t="s">
        <v>52</v>
      </c>
      <c r="AC93" s="8" t="s">
        <v>120</v>
      </c>
      <c r="AD93" s="13" t="s">
        <v>52</v>
      </c>
    </row>
    <row r="94" ht="112.5" spans="1:30">
      <c r="A94" s="7">
        <v>92</v>
      </c>
      <c r="B94" s="9" t="s">
        <v>823</v>
      </c>
      <c r="C94" s="21" t="s">
        <v>824</v>
      </c>
      <c r="D94" s="21" t="s">
        <v>825</v>
      </c>
      <c r="E94" s="9" t="s">
        <v>826</v>
      </c>
      <c r="F94" s="9" t="s">
        <v>827</v>
      </c>
      <c r="G94" s="9" t="s">
        <v>827</v>
      </c>
      <c r="H94" s="9" t="s">
        <v>827</v>
      </c>
      <c r="I94" s="9">
        <v>2205011592</v>
      </c>
      <c r="J94" s="22" t="s">
        <v>828</v>
      </c>
      <c r="K94" s="9" t="s">
        <v>829</v>
      </c>
      <c r="L94" s="9" t="s">
        <v>81</v>
      </c>
      <c r="M94" s="9" t="s">
        <v>81</v>
      </c>
      <c r="N94" s="9" t="s">
        <v>830</v>
      </c>
      <c r="O94" s="9" t="s">
        <v>830</v>
      </c>
      <c r="P94" s="9" t="s">
        <v>831</v>
      </c>
      <c r="Q94" s="9" t="s">
        <v>832</v>
      </c>
      <c r="R94" s="9" t="s">
        <v>81</v>
      </c>
      <c r="S94" s="23" t="s">
        <v>81</v>
      </c>
      <c r="T94" s="9" t="s">
        <v>81</v>
      </c>
      <c r="U94" s="9" t="s">
        <v>81</v>
      </c>
      <c r="V94" s="9" t="s">
        <v>825</v>
      </c>
      <c r="W94" s="9" t="str">
        <f>VLOOKUP(I94,[1]Sheet1!$A:$H,8,FALSE)</f>
        <v>蜡样芽胞杆菌,大肠埃希氏菌O157：H7/NM,单核细胞增生李斯特氏菌,副溶血性弧菌,金黄色葡萄球菌,沙门氏菌</v>
      </c>
      <c r="X94" s="9" t="s">
        <v>51</v>
      </c>
      <c r="Y94" s="9" t="s">
        <v>81</v>
      </c>
      <c r="Z94" s="9" t="s">
        <v>81</v>
      </c>
      <c r="AA94" s="9" t="s">
        <v>81</v>
      </c>
      <c r="AB94" s="9" t="s">
        <v>81</v>
      </c>
      <c r="AC94" s="9" t="s">
        <v>833</v>
      </c>
      <c r="AD94" s="24"/>
    </row>
    <row r="95" ht="112.5" spans="1:30">
      <c r="A95" s="7">
        <v>93</v>
      </c>
      <c r="B95" s="9" t="s">
        <v>823</v>
      </c>
      <c r="C95" s="21" t="s">
        <v>824</v>
      </c>
      <c r="D95" s="21" t="s">
        <v>825</v>
      </c>
      <c r="E95" s="9" t="s">
        <v>826</v>
      </c>
      <c r="F95" s="9" t="s">
        <v>827</v>
      </c>
      <c r="G95" s="9" t="s">
        <v>827</v>
      </c>
      <c r="H95" s="9" t="s">
        <v>827</v>
      </c>
      <c r="I95" s="9">
        <v>2205011591</v>
      </c>
      <c r="J95" s="22" t="s">
        <v>834</v>
      </c>
      <c r="K95" s="9" t="s">
        <v>835</v>
      </c>
      <c r="L95" s="9" t="s">
        <v>81</v>
      </c>
      <c r="M95" s="9" t="s">
        <v>81</v>
      </c>
      <c r="N95" s="9" t="s">
        <v>830</v>
      </c>
      <c r="O95" s="9" t="s">
        <v>830</v>
      </c>
      <c r="P95" s="9" t="s">
        <v>831</v>
      </c>
      <c r="Q95" s="9" t="s">
        <v>832</v>
      </c>
      <c r="R95" s="9" t="s">
        <v>81</v>
      </c>
      <c r="S95" s="23" t="s">
        <v>81</v>
      </c>
      <c r="T95" s="9" t="s">
        <v>81</v>
      </c>
      <c r="U95" s="9" t="s">
        <v>81</v>
      </c>
      <c r="V95" s="9" t="s">
        <v>825</v>
      </c>
      <c r="W95" s="9" t="str">
        <f>VLOOKUP(I95,[1]Sheet1!$A:$H,8,FALSE)</f>
        <v>蜡样芽胞杆菌,大肠埃希氏菌O157：H7/NM,单核细胞增生李斯特氏菌,副溶血性弧菌,金黄色葡萄球菌,沙门氏菌</v>
      </c>
      <c r="X95" s="9" t="s">
        <v>51</v>
      </c>
      <c r="Y95" s="9" t="s">
        <v>81</v>
      </c>
      <c r="Z95" s="9" t="s">
        <v>81</v>
      </c>
      <c r="AA95" s="9" t="s">
        <v>81</v>
      </c>
      <c r="AB95" s="9" t="s">
        <v>81</v>
      </c>
      <c r="AC95" s="9" t="s">
        <v>833</v>
      </c>
      <c r="AD95" s="9"/>
    </row>
    <row r="96" ht="112.5" spans="1:30">
      <c r="A96" s="7">
        <v>94</v>
      </c>
      <c r="B96" s="9" t="s">
        <v>823</v>
      </c>
      <c r="C96" s="21" t="s">
        <v>824</v>
      </c>
      <c r="D96" s="21" t="s">
        <v>825</v>
      </c>
      <c r="E96" s="9" t="s">
        <v>826</v>
      </c>
      <c r="F96" s="9" t="s">
        <v>827</v>
      </c>
      <c r="G96" s="9" t="s">
        <v>827</v>
      </c>
      <c r="H96" s="9" t="s">
        <v>827</v>
      </c>
      <c r="I96" s="9">
        <v>2205011589</v>
      </c>
      <c r="J96" s="22" t="s">
        <v>836</v>
      </c>
      <c r="K96" s="9" t="s">
        <v>837</v>
      </c>
      <c r="L96" s="9" t="s">
        <v>81</v>
      </c>
      <c r="M96" s="9" t="s">
        <v>81</v>
      </c>
      <c r="N96" s="9" t="s">
        <v>830</v>
      </c>
      <c r="O96" s="9" t="s">
        <v>830</v>
      </c>
      <c r="P96" s="9" t="s">
        <v>838</v>
      </c>
      <c r="Q96" s="9" t="s">
        <v>839</v>
      </c>
      <c r="R96" s="9" t="s">
        <v>81</v>
      </c>
      <c r="S96" s="23" t="s">
        <v>81</v>
      </c>
      <c r="T96" s="9" t="s">
        <v>81</v>
      </c>
      <c r="U96" s="9" t="s">
        <v>81</v>
      </c>
      <c r="V96" s="9" t="s">
        <v>825</v>
      </c>
      <c r="W96" s="9" t="str">
        <f>VLOOKUP(I96,[1]Sheet1!$A:$H,8,FALSE)</f>
        <v>蜡样芽胞杆菌,大肠埃希氏菌O157：H7/NM,单核细胞增生李斯特氏菌,副溶血性弧菌,金黄色葡萄球菌,沙门氏菌</v>
      </c>
      <c r="X96" s="9" t="s">
        <v>51</v>
      </c>
      <c r="Y96" s="9" t="s">
        <v>81</v>
      </c>
      <c r="Z96" s="9" t="s">
        <v>81</v>
      </c>
      <c r="AA96" s="9" t="s">
        <v>81</v>
      </c>
      <c r="AB96" s="9" t="s">
        <v>81</v>
      </c>
      <c r="AC96" s="9" t="s">
        <v>833</v>
      </c>
      <c r="AD96" s="9"/>
    </row>
    <row r="97" ht="112.5" spans="1:30">
      <c r="A97" s="7">
        <v>95</v>
      </c>
      <c r="B97" s="9" t="s">
        <v>823</v>
      </c>
      <c r="C97" s="21" t="s">
        <v>824</v>
      </c>
      <c r="D97" s="21" t="s">
        <v>825</v>
      </c>
      <c r="E97" s="9" t="s">
        <v>826</v>
      </c>
      <c r="F97" s="9" t="s">
        <v>827</v>
      </c>
      <c r="G97" s="9" t="s">
        <v>827</v>
      </c>
      <c r="H97" s="9" t="s">
        <v>827</v>
      </c>
      <c r="I97" s="9">
        <v>2205011588</v>
      </c>
      <c r="J97" s="22" t="s">
        <v>840</v>
      </c>
      <c r="K97" s="9" t="s">
        <v>841</v>
      </c>
      <c r="L97" s="9" t="s">
        <v>81</v>
      </c>
      <c r="M97" s="9" t="s">
        <v>81</v>
      </c>
      <c r="N97" s="9" t="s">
        <v>830</v>
      </c>
      <c r="O97" s="9" t="s">
        <v>830</v>
      </c>
      <c r="P97" s="9" t="s">
        <v>838</v>
      </c>
      <c r="Q97" s="9" t="s">
        <v>839</v>
      </c>
      <c r="R97" s="9" t="s">
        <v>81</v>
      </c>
      <c r="S97" s="23" t="s">
        <v>81</v>
      </c>
      <c r="T97" s="9" t="s">
        <v>81</v>
      </c>
      <c r="U97" s="9" t="s">
        <v>81</v>
      </c>
      <c r="V97" s="9" t="s">
        <v>825</v>
      </c>
      <c r="W97" s="9" t="str">
        <f>VLOOKUP(I97,[1]Sheet1!$A:$H,8,FALSE)</f>
        <v>蜡样芽胞杆菌,大肠埃希氏菌O157：H7/NM,单核细胞增生李斯特氏菌,副溶血性弧菌,金黄色葡萄球菌,沙门氏菌</v>
      </c>
      <c r="X97" s="9" t="s">
        <v>51</v>
      </c>
      <c r="Y97" s="9" t="s">
        <v>81</v>
      </c>
      <c r="Z97" s="9" t="s">
        <v>81</v>
      </c>
      <c r="AA97" s="9" t="s">
        <v>81</v>
      </c>
      <c r="AB97" s="9" t="s">
        <v>81</v>
      </c>
      <c r="AC97" s="9" t="s">
        <v>833</v>
      </c>
      <c r="AD97" s="9"/>
    </row>
    <row r="98" ht="112.5" spans="1:30">
      <c r="A98" s="7">
        <v>96</v>
      </c>
      <c r="B98" s="9" t="s">
        <v>823</v>
      </c>
      <c r="C98" s="21" t="s">
        <v>824</v>
      </c>
      <c r="D98" s="21" t="s">
        <v>825</v>
      </c>
      <c r="E98" s="9" t="s">
        <v>826</v>
      </c>
      <c r="F98" s="9" t="s">
        <v>827</v>
      </c>
      <c r="G98" s="9" t="s">
        <v>827</v>
      </c>
      <c r="H98" s="9" t="s">
        <v>827</v>
      </c>
      <c r="I98" s="9">
        <v>2205011587</v>
      </c>
      <c r="J98" s="22" t="s">
        <v>842</v>
      </c>
      <c r="K98" s="9" t="s">
        <v>843</v>
      </c>
      <c r="L98" s="9" t="s">
        <v>81</v>
      </c>
      <c r="M98" s="9" t="s">
        <v>81</v>
      </c>
      <c r="N98" s="9" t="s">
        <v>830</v>
      </c>
      <c r="O98" s="9" t="s">
        <v>830</v>
      </c>
      <c r="P98" s="9" t="s">
        <v>838</v>
      </c>
      <c r="Q98" s="9" t="s">
        <v>839</v>
      </c>
      <c r="R98" s="9" t="s">
        <v>81</v>
      </c>
      <c r="S98" s="23" t="s">
        <v>81</v>
      </c>
      <c r="T98" s="9" t="s">
        <v>81</v>
      </c>
      <c r="U98" s="9" t="s">
        <v>81</v>
      </c>
      <c r="V98" s="9" t="s">
        <v>825</v>
      </c>
      <c r="W98" s="9" t="str">
        <f>VLOOKUP(I98,[1]Sheet1!$A:$H,8,FALSE)</f>
        <v>蜡样芽胞杆菌,大肠埃希氏菌O157：H7/NM,单核细胞增生李斯特氏菌,副溶血性弧菌,金黄色葡萄球菌,沙门氏菌</v>
      </c>
      <c r="X98" s="9" t="s">
        <v>51</v>
      </c>
      <c r="Y98" s="9" t="s">
        <v>81</v>
      </c>
      <c r="Z98" s="9" t="s">
        <v>81</v>
      </c>
      <c r="AA98" s="9" t="s">
        <v>81</v>
      </c>
      <c r="AB98" s="9" t="s">
        <v>81</v>
      </c>
      <c r="AC98" s="9" t="s">
        <v>833</v>
      </c>
      <c r="AD98" s="9"/>
    </row>
    <row r="99" ht="112.5" spans="1:30">
      <c r="A99" s="7">
        <v>97</v>
      </c>
      <c r="B99" s="9" t="s">
        <v>823</v>
      </c>
      <c r="C99" s="21" t="s">
        <v>824</v>
      </c>
      <c r="D99" s="21" t="s">
        <v>825</v>
      </c>
      <c r="E99" s="9" t="s">
        <v>826</v>
      </c>
      <c r="F99" s="9" t="s">
        <v>827</v>
      </c>
      <c r="G99" s="9" t="s">
        <v>827</v>
      </c>
      <c r="H99" s="9" t="s">
        <v>827</v>
      </c>
      <c r="I99" s="9">
        <v>2205011586</v>
      </c>
      <c r="J99" s="22" t="s">
        <v>844</v>
      </c>
      <c r="K99" s="9" t="s">
        <v>845</v>
      </c>
      <c r="L99" s="9" t="s">
        <v>81</v>
      </c>
      <c r="M99" s="9" t="s">
        <v>81</v>
      </c>
      <c r="N99" s="9" t="s">
        <v>830</v>
      </c>
      <c r="O99" s="9" t="s">
        <v>830</v>
      </c>
      <c r="P99" s="9" t="s">
        <v>838</v>
      </c>
      <c r="Q99" s="9" t="s">
        <v>839</v>
      </c>
      <c r="R99" s="9" t="s">
        <v>81</v>
      </c>
      <c r="S99" s="23" t="s">
        <v>81</v>
      </c>
      <c r="T99" s="9" t="s">
        <v>81</v>
      </c>
      <c r="U99" s="9" t="s">
        <v>81</v>
      </c>
      <c r="V99" s="9" t="s">
        <v>825</v>
      </c>
      <c r="W99" s="9" t="str">
        <f>VLOOKUP(I99,[1]Sheet1!$A:$H,8,FALSE)</f>
        <v>蜡样芽胞杆菌,大肠埃希氏菌O157：H7/NM,单核细胞增生李斯特氏菌,副溶血性弧菌,金黄色葡萄球菌,沙门氏菌</v>
      </c>
      <c r="X99" s="9" t="s">
        <v>51</v>
      </c>
      <c r="Y99" s="9" t="s">
        <v>81</v>
      </c>
      <c r="Z99" s="9" t="s">
        <v>81</v>
      </c>
      <c r="AA99" s="9" t="s">
        <v>81</v>
      </c>
      <c r="AB99" s="9" t="s">
        <v>81</v>
      </c>
      <c r="AC99" s="9" t="s">
        <v>833</v>
      </c>
      <c r="AD99" s="9"/>
    </row>
    <row r="100" ht="112.5" spans="1:30">
      <c r="A100" s="7">
        <v>98</v>
      </c>
      <c r="B100" s="9" t="s">
        <v>823</v>
      </c>
      <c r="C100" s="21" t="s">
        <v>824</v>
      </c>
      <c r="D100" s="21" t="s">
        <v>825</v>
      </c>
      <c r="E100" s="9" t="s">
        <v>826</v>
      </c>
      <c r="F100" s="9" t="s">
        <v>827</v>
      </c>
      <c r="G100" s="9" t="s">
        <v>827</v>
      </c>
      <c r="H100" s="9" t="s">
        <v>827</v>
      </c>
      <c r="I100" s="9">
        <v>2205011585</v>
      </c>
      <c r="J100" s="22" t="s">
        <v>846</v>
      </c>
      <c r="K100" s="9" t="s">
        <v>847</v>
      </c>
      <c r="L100" s="9" t="s">
        <v>81</v>
      </c>
      <c r="M100" s="9" t="s">
        <v>81</v>
      </c>
      <c r="N100" s="9" t="s">
        <v>830</v>
      </c>
      <c r="O100" s="9" t="s">
        <v>830</v>
      </c>
      <c r="P100" s="9" t="s">
        <v>838</v>
      </c>
      <c r="Q100" s="9" t="s">
        <v>839</v>
      </c>
      <c r="R100" s="9" t="s">
        <v>81</v>
      </c>
      <c r="S100" s="23" t="s">
        <v>81</v>
      </c>
      <c r="T100" s="9" t="s">
        <v>81</v>
      </c>
      <c r="U100" s="9" t="s">
        <v>81</v>
      </c>
      <c r="V100" s="9" t="s">
        <v>825</v>
      </c>
      <c r="W100" s="9" t="str">
        <f>VLOOKUP(I100,[1]Sheet1!$A:$H,8,FALSE)</f>
        <v>蜡样芽胞杆菌,大肠埃希氏菌O157：H7/NM,单核细胞增生李斯特氏菌,副溶血性弧菌,金黄色葡萄球菌,沙门氏菌</v>
      </c>
      <c r="X100" s="9" t="s">
        <v>51</v>
      </c>
      <c r="Y100" s="9" t="s">
        <v>81</v>
      </c>
      <c r="Z100" s="9" t="s">
        <v>81</v>
      </c>
      <c r="AA100" s="9" t="s">
        <v>81</v>
      </c>
      <c r="AB100" s="9" t="s">
        <v>81</v>
      </c>
      <c r="AC100" s="9" t="s">
        <v>833</v>
      </c>
      <c r="AD100" s="9"/>
    </row>
    <row r="101" ht="112.5" spans="1:30">
      <c r="A101" s="7">
        <v>99</v>
      </c>
      <c r="B101" s="9" t="s">
        <v>823</v>
      </c>
      <c r="C101" s="21" t="s">
        <v>824</v>
      </c>
      <c r="D101" s="21" t="s">
        <v>825</v>
      </c>
      <c r="E101" s="9" t="s">
        <v>826</v>
      </c>
      <c r="F101" s="9" t="s">
        <v>827</v>
      </c>
      <c r="G101" s="9" t="s">
        <v>827</v>
      </c>
      <c r="H101" s="9" t="s">
        <v>827</v>
      </c>
      <c r="I101" s="9">
        <v>2205011590</v>
      </c>
      <c r="J101" s="22" t="s">
        <v>848</v>
      </c>
      <c r="K101" s="9" t="s">
        <v>849</v>
      </c>
      <c r="L101" s="9" t="s">
        <v>81</v>
      </c>
      <c r="M101" s="9" t="s">
        <v>81</v>
      </c>
      <c r="N101" s="9" t="s">
        <v>830</v>
      </c>
      <c r="O101" s="9" t="s">
        <v>830</v>
      </c>
      <c r="P101" s="9" t="s">
        <v>831</v>
      </c>
      <c r="Q101" s="9" t="s">
        <v>832</v>
      </c>
      <c r="R101" s="9" t="s">
        <v>81</v>
      </c>
      <c r="S101" s="23" t="s">
        <v>81</v>
      </c>
      <c r="T101" s="9" t="s">
        <v>81</v>
      </c>
      <c r="U101" s="9" t="s">
        <v>81</v>
      </c>
      <c r="V101" s="9" t="s">
        <v>825</v>
      </c>
      <c r="W101" s="9" t="str">
        <f>VLOOKUP(I101,[1]Sheet1!$A:$H,8,FALSE)</f>
        <v>蜡样芽胞杆菌,大肠埃希氏菌O157：H7/NM,单核细胞增生李斯特氏菌,副溶血性弧菌,金黄色葡萄球菌,沙门氏菌</v>
      </c>
      <c r="X101" s="9" t="s">
        <v>51</v>
      </c>
      <c r="Y101" s="9" t="s">
        <v>81</v>
      </c>
      <c r="Z101" s="9" t="s">
        <v>81</v>
      </c>
      <c r="AA101" s="9" t="s">
        <v>81</v>
      </c>
      <c r="AB101" s="9" t="s">
        <v>81</v>
      </c>
      <c r="AC101" s="9" t="s">
        <v>833</v>
      </c>
      <c r="AD101" s="9"/>
    </row>
    <row r="102" ht="90" spans="1:30">
      <c r="A102" s="7">
        <v>100</v>
      </c>
      <c r="B102" s="9" t="s">
        <v>823</v>
      </c>
      <c r="C102" s="21" t="s">
        <v>824</v>
      </c>
      <c r="D102" s="21" t="s">
        <v>825</v>
      </c>
      <c r="E102" s="9" t="s">
        <v>826</v>
      </c>
      <c r="F102" s="9" t="s">
        <v>850</v>
      </c>
      <c r="G102" s="9" t="s">
        <v>850</v>
      </c>
      <c r="H102" s="9" t="s">
        <v>851</v>
      </c>
      <c r="I102" s="9">
        <v>2205011481</v>
      </c>
      <c r="J102" s="22" t="s">
        <v>852</v>
      </c>
      <c r="K102" s="9" t="s">
        <v>853</v>
      </c>
      <c r="L102" s="9" t="s">
        <v>81</v>
      </c>
      <c r="M102" s="9" t="s">
        <v>81</v>
      </c>
      <c r="N102" s="9" t="s">
        <v>854</v>
      </c>
      <c r="O102" s="9" t="s">
        <v>854</v>
      </c>
      <c r="P102" s="9" t="s">
        <v>855</v>
      </c>
      <c r="Q102" s="9" t="s">
        <v>856</v>
      </c>
      <c r="R102" s="9" t="s">
        <v>857</v>
      </c>
      <c r="S102" s="23">
        <v>18675668300</v>
      </c>
      <c r="T102" s="9" t="s">
        <v>81</v>
      </c>
      <c r="U102" s="9" t="s">
        <v>81</v>
      </c>
      <c r="V102" s="9" t="s">
        <v>825</v>
      </c>
      <c r="W102" s="9" t="str">
        <f>VLOOKUP(I102,[1]Sheet1!$A:$H,8,FALSE)</f>
        <v>吗啡,那可丁,罂粟碱,苯甲酸及其钠盐（以苯甲酸计),山梨酸及其钾盐（以山梨酸计)</v>
      </c>
      <c r="X102" s="9" t="s">
        <v>51</v>
      </c>
      <c r="Y102" s="9" t="s">
        <v>81</v>
      </c>
      <c r="Z102" s="9" t="s">
        <v>81</v>
      </c>
      <c r="AA102" s="9" t="s">
        <v>81</v>
      </c>
      <c r="AB102" s="9" t="s">
        <v>81</v>
      </c>
      <c r="AC102" s="9" t="s">
        <v>858</v>
      </c>
      <c r="AD102" s="9"/>
    </row>
    <row r="103" ht="247.5" spans="1:30">
      <c r="A103" s="7">
        <v>101</v>
      </c>
      <c r="B103" s="9" t="s">
        <v>823</v>
      </c>
      <c r="C103" s="21" t="s">
        <v>824</v>
      </c>
      <c r="D103" s="21" t="s">
        <v>825</v>
      </c>
      <c r="E103" s="9" t="s">
        <v>826</v>
      </c>
      <c r="F103" s="9" t="s">
        <v>859</v>
      </c>
      <c r="G103" s="9" t="s">
        <v>859</v>
      </c>
      <c r="H103" s="9" t="s">
        <v>860</v>
      </c>
      <c r="I103" s="9">
        <v>2205011480</v>
      </c>
      <c r="J103" s="22" t="s">
        <v>861</v>
      </c>
      <c r="K103" s="9" t="s">
        <v>862</v>
      </c>
      <c r="L103" s="9" t="s">
        <v>81</v>
      </c>
      <c r="M103" s="9" t="s">
        <v>81</v>
      </c>
      <c r="N103" s="9" t="s">
        <v>854</v>
      </c>
      <c r="O103" s="9" t="s">
        <v>854</v>
      </c>
      <c r="P103" s="9" t="s">
        <v>855</v>
      </c>
      <c r="Q103" s="9" t="s">
        <v>856</v>
      </c>
      <c r="R103" s="9" t="s">
        <v>857</v>
      </c>
      <c r="S103" s="23">
        <v>18675668300</v>
      </c>
      <c r="T103" s="9" t="s">
        <v>81</v>
      </c>
      <c r="U103" s="9" t="s">
        <v>81</v>
      </c>
      <c r="V103" s="9" t="s">
        <v>825</v>
      </c>
      <c r="W103" s="9" t="str">
        <f>VLOOKUP(I103,[1]Sheet1!$A:$H,8,FALSE)</f>
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</c>
      <c r="X103" s="9" t="s">
        <v>51</v>
      </c>
      <c r="Y103" s="9" t="s">
        <v>81</v>
      </c>
      <c r="Z103" s="9" t="s">
        <v>81</v>
      </c>
      <c r="AA103" s="9" t="s">
        <v>81</v>
      </c>
      <c r="AB103" s="9" t="s">
        <v>81</v>
      </c>
      <c r="AC103" s="9" t="s">
        <v>858</v>
      </c>
      <c r="AD103" s="9"/>
    </row>
    <row r="104" ht="135" spans="1:30">
      <c r="A104" s="7">
        <v>102</v>
      </c>
      <c r="B104" s="9" t="s">
        <v>823</v>
      </c>
      <c r="C104" s="21" t="s">
        <v>824</v>
      </c>
      <c r="D104" s="21" t="s">
        <v>825</v>
      </c>
      <c r="E104" s="9" t="s">
        <v>826</v>
      </c>
      <c r="F104" s="9" t="s">
        <v>863</v>
      </c>
      <c r="G104" s="9" t="s">
        <v>864</v>
      </c>
      <c r="H104" s="9" t="s">
        <v>865</v>
      </c>
      <c r="I104" s="9">
        <v>2205011479</v>
      </c>
      <c r="J104" s="22" t="s">
        <v>866</v>
      </c>
      <c r="K104" s="9" t="s">
        <v>867</v>
      </c>
      <c r="L104" s="9" t="s">
        <v>81</v>
      </c>
      <c r="M104" s="9" t="s">
        <v>81</v>
      </c>
      <c r="N104" s="9" t="s">
        <v>854</v>
      </c>
      <c r="O104" s="9" t="s">
        <v>854</v>
      </c>
      <c r="P104" s="9" t="s">
        <v>855</v>
      </c>
      <c r="Q104" s="9" t="s">
        <v>856</v>
      </c>
      <c r="R104" s="9" t="s">
        <v>857</v>
      </c>
      <c r="S104" s="23">
        <v>18675668300</v>
      </c>
      <c r="T104" s="9" t="s">
        <v>81</v>
      </c>
      <c r="U104" s="9" t="s">
        <v>81</v>
      </c>
      <c r="V104" s="9" t="s">
        <v>825</v>
      </c>
      <c r="W104" s="9" t="str">
        <f>VLOOKUP(I104,[1]Sheet1!$A:$H,8,FALSE)</f>
        <v>脱氢乙酸及其钠盐（以脱氢乙酸计),胭脂红,苯甲酸及其钠盐（以苯甲酸计),山梨酸及其钾盐（以山梨酸计),糖精钠（以糖精计)</v>
      </c>
      <c r="X104" s="9" t="s">
        <v>51</v>
      </c>
      <c r="Y104" s="9" t="s">
        <v>81</v>
      </c>
      <c r="Z104" s="9" t="s">
        <v>81</v>
      </c>
      <c r="AA104" s="9" t="s">
        <v>81</v>
      </c>
      <c r="AB104" s="9" t="s">
        <v>81</v>
      </c>
      <c r="AC104" s="9" t="s">
        <v>858</v>
      </c>
      <c r="AD104" s="9"/>
    </row>
    <row r="105" ht="135" spans="1:30">
      <c r="A105" s="7">
        <v>103</v>
      </c>
      <c r="B105" s="9" t="s">
        <v>823</v>
      </c>
      <c r="C105" s="21" t="s">
        <v>824</v>
      </c>
      <c r="D105" s="21" t="s">
        <v>825</v>
      </c>
      <c r="E105" s="9" t="s">
        <v>826</v>
      </c>
      <c r="F105" s="9" t="s">
        <v>863</v>
      </c>
      <c r="G105" s="9" t="s">
        <v>864</v>
      </c>
      <c r="H105" s="9" t="s">
        <v>865</v>
      </c>
      <c r="I105" s="9">
        <v>2205011478</v>
      </c>
      <c r="J105" s="22" t="s">
        <v>868</v>
      </c>
      <c r="K105" s="9" t="s">
        <v>869</v>
      </c>
      <c r="L105" s="9" t="s">
        <v>81</v>
      </c>
      <c r="M105" s="9" t="s">
        <v>81</v>
      </c>
      <c r="N105" s="9" t="s">
        <v>854</v>
      </c>
      <c r="O105" s="9" t="s">
        <v>854</v>
      </c>
      <c r="P105" s="9" t="s">
        <v>855</v>
      </c>
      <c r="Q105" s="9" t="s">
        <v>856</v>
      </c>
      <c r="R105" s="9" t="s">
        <v>857</v>
      </c>
      <c r="S105" s="23">
        <v>18675668300</v>
      </c>
      <c r="T105" s="9" t="s">
        <v>81</v>
      </c>
      <c r="U105" s="9" t="s">
        <v>81</v>
      </c>
      <c r="V105" s="9" t="s">
        <v>825</v>
      </c>
      <c r="W105" s="9" t="str">
        <f>VLOOKUP(I105,[1]Sheet1!$A:$H,8,FALSE)</f>
        <v>脱氢乙酸及其钠盐（以脱氢乙酸计),胭脂红,苯甲酸及其钠盐（以苯甲酸计),山梨酸及其钾盐（以山梨酸计),糖精钠（以糖精计)</v>
      </c>
      <c r="X105" s="9" t="s">
        <v>51</v>
      </c>
      <c r="Y105" s="9" t="s">
        <v>81</v>
      </c>
      <c r="Z105" s="9" t="s">
        <v>81</v>
      </c>
      <c r="AA105" s="9" t="s">
        <v>81</v>
      </c>
      <c r="AB105" s="9" t="s">
        <v>81</v>
      </c>
      <c r="AC105" s="9" t="s">
        <v>858</v>
      </c>
      <c r="AD105" s="9"/>
    </row>
    <row r="106" ht="247.5" spans="1:30">
      <c r="A106" s="7">
        <v>104</v>
      </c>
      <c r="B106" s="9" t="s">
        <v>823</v>
      </c>
      <c r="C106" s="21" t="s">
        <v>824</v>
      </c>
      <c r="D106" s="21" t="s">
        <v>825</v>
      </c>
      <c r="E106" s="9" t="s">
        <v>826</v>
      </c>
      <c r="F106" s="9" t="s">
        <v>859</v>
      </c>
      <c r="G106" s="9" t="s">
        <v>859</v>
      </c>
      <c r="H106" s="9" t="s">
        <v>860</v>
      </c>
      <c r="I106" s="9">
        <v>2205011477</v>
      </c>
      <c r="J106" s="22" t="s">
        <v>870</v>
      </c>
      <c r="K106" s="9" t="s">
        <v>862</v>
      </c>
      <c r="L106" s="9" t="s">
        <v>81</v>
      </c>
      <c r="M106" s="9" t="s">
        <v>81</v>
      </c>
      <c r="N106" s="9" t="s">
        <v>854</v>
      </c>
      <c r="O106" s="9" t="s">
        <v>854</v>
      </c>
      <c r="P106" s="9" t="s">
        <v>871</v>
      </c>
      <c r="Q106" s="9" t="s">
        <v>872</v>
      </c>
      <c r="R106" s="9" t="s">
        <v>873</v>
      </c>
      <c r="S106" s="23">
        <v>13435559888</v>
      </c>
      <c r="T106" s="9" t="s">
        <v>81</v>
      </c>
      <c r="U106" s="9" t="s">
        <v>81</v>
      </c>
      <c r="V106" s="9" t="s">
        <v>825</v>
      </c>
      <c r="W106" s="9" t="str">
        <f>VLOOKUP(I106,[1]Sheet1!$A:$H,8,FALSE)</f>
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</c>
      <c r="X106" s="9" t="s">
        <v>51</v>
      </c>
      <c r="Y106" s="9" t="s">
        <v>81</v>
      </c>
      <c r="Z106" s="9" t="s">
        <v>81</v>
      </c>
      <c r="AA106" s="9" t="s">
        <v>81</v>
      </c>
      <c r="AB106" s="9" t="s">
        <v>81</v>
      </c>
      <c r="AC106" s="9" t="s">
        <v>858</v>
      </c>
      <c r="AD106" s="9"/>
    </row>
    <row r="107" ht="90" spans="1:30">
      <c r="A107" s="7">
        <v>105</v>
      </c>
      <c r="B107" s="9" t="s">
        <v>823</v>
      </c>
      <c r="C107" s="21" t="s">
        <v>824</v>
      </c>
      <c r="D107" s="21" t="s">
        <v>825</v>
      </c>
      <c r="E107" s="9" t="s">
        <v>826</v>
      </c>
      <c r="F107" s="9" t="s">
        <v>850</v>
      </c>
      <c r="G107" s="9" t="s">
        <v>850</v>
      </c>
      <c r="H107" s="9" t="s">
        <v>851</v>
      </c>
      <c r="I107" s="9">
        <v>2205011476</v>
      </c>
      <c r="J107" s="22" t="s">
        <v>874</v>
      </c>
      <c r="K107" s="9" t="s">
        <v>875</v>
      </c>
      <c r="L107" s="9" t="s">
        <v>81</v>
      </c>
      <c r="M107" s="9" t="s">
        <v>81</v>
      </c>
      <c r="N107" s="9" t="s">
        <v>854</v>
      </c>
      <c r="O107" s="9" t="s">
        <v>854</v>
      </c>
      <c r="P107" s="9" t="s">
        <v>871</v>
      </c>
      <c r="Q107" s="9" t="s">
        <v>872</v>
      </c>
      <c r="R107" s="9" t="s">
        <v>873</v>
      </c>
      <c r="S107" s="23">
        <v>13435559888</v>
      </c>
      <c r="T107" s="9" t="s">
        <v>81</v>
      </c>
      <c r="U107" s="9" t="s">
        <v>81</v>
      </c>
      <c r="V107" s="9" t="s">
        <v>825</v>
      </c>
      <c r="W107" s="9" t="str">
        <f>VLOOKUP(I107,[1]Sheet1!$A:$H,8,FALSE)</f>
        <v>吗啡,那可丁,罂粟碱,苯甲酸及其钠盐（以苯甲酸计),山梨酸及其钾盐（以山梨酸计)</v>
      </c>
      <c r="X107" s="9" t="s">
        <v>51</v>
      </c>
      <c r="Y107" s="9" t="s">
        <v>81</v>
      </c>
      <c r="Z107" s="9" t="s">
        <v>81</v>
      </c>
      <c r="AA107" s="9" t="s">
        <v>81</v>
      </c>
      <c r="AB107" s="9" t="s">
        <v>81</v>
      </c>
      <c r="AC107" s="9" t="s">
        <v>858</v>
      </c>
      <c r="AD107" s="9"/>
    </row>
    <row r="108" ht="135" spans="1:30">
      <c r="A108" s="7">
        <v>106</v>
      </c>
      <c r="B108" s="9" t="s">
        <v>823</v>
      </c>
      <c r="C108" s="21" t="s">
        <v>824</v>
      </c>
      <c r="D108" s="21" t="s">
        <v>825</v>
      </c>
      <c r="E108" s="9" t="s">
        <v>826</v>
      </c>
      <c r="F108" s="9" t="s">
        <v>863</v>
      </c>
      <c r="G108" s="9" t="s">
        <v>864</v>
      </c>
      <c r="H108" s="9" t="s">
        <v>865</v>
      </c>
      <c r="I108" s="9">
        <v>2205011475</v>
      </c>
      <c r="J108" s="22" t="s">
        <v>876</v>
      </c>
      <c r="K108" s="9" t="s">
        <v>869</v>
      </c>
      <c r="L108" s="9" t="s">
        <v>81</v>
      </c>
      <c r="M108" s="9" t="s">
        <v>81</v>
      </c>
      <c r="N108" s="9" t="s">
        <v>854</v>
      </c>
      <c r="O108" s="9" t="s">
        <v>854</v>
      </c>
      <c r="P108" s="9" t="s">
        <v>871</v>
      </c>
      <c r="Q108" s="9" t="s">
        <v>872</v>
      </c>
      <c r="R108" s="9" t="s">
        <v>873</v>
      </c>
      <c r="S108" s="23">
        <v>13435559888</v>
      </c>
      <c r="T108" s="9" t="s">
        <v>81</v>
      </c>
      <c r="U108" s="9" t="s">
        <v>81</v>
      </c>
      <c r="V108" s="9" t="s">
        <v>825</v>
      </c>
      <c r="W108" s="9" t="str">
        <f>VLOOKUP(I108,[1]Sheet1!$A:$H,8,FALSE)</f>
        <v>脱氢乙酸及其钠盐（以脱氢乙酸计),胭脂红,苯甲酸及其钠盐（以苯甲酸计),山梨酸及其钾盐（以山梨酸计),糖精钠（以糖精计)</v>
      </c>
      <c r="X108" s="9" t="s">
        <v>51</v>
      </c>
      <c r="Y108" s="9" t="s">
        <v>81</v>
      </c>
      <c r="Z108" s="9" t="s">
        <v>81</v>
      </c>
      <c r="AA108" s="9" t="s">
        <v>81</v>
      </c>
      <c r="AB108" s="9" t="s">
        <v>81</v>
      </c>
      <c r="AC108" s="9" t="s">
        <v>858</v>
      </c>
      <c r="AD108" s="9"/>
    </row>
    <row r="109" ht="236.25" spans="1:30">
      <c r="A109" s="7">
        <v>107</v>
      </c>
      <c r="B109" s="9" t="s">
        <v>823</v>
      </c>
      <c r="C109" s="21" t="s">
        <v>824</v>
      </c>
      <c r="D109" s="21" t="s">
        <v>825</v>
      </c>
      <c r="E109" s="9" t="s">
        <v>826</v>
      </c>
      <c r="F109" s="9" t="s">
        <v>877</v>
      </c>
      <c r="G109" s="9" t="s">
        <v>877</v>
      </c>
      <c r="H109" s="9" t="s">
        <v>878</v>
      </c>
      <c r="I109" s="9">
        <v>2205011474</v>
      </c>
      <c r="J109" s="22" t="s">
        <v>879</v>
      </c>
      <c r="K109" s="9" t="s">
        <v>880</v>
      </c>
      <c r="L109" s="9" t="s">
        <v>81</v>
      </c>
      <c r="M109" s="9" t="s">
        <v>81</v>
      </c>
      <c r="N109" s="9" t="s">
        <v>854</v>
      </c>
      <c r="O109" s="9" t="s">
        <v>854</v>
      </c>
      <c r="P109" s="9" t="s">
        <v>881</v>
      </c>
      <c r="Q109" s="9" t="s">
        <v>882</v>
      </c>
      <c r="R109" s="9" t="s">
        <v>883</v>
      </c>
      <c r="S109" s="23">
        <v>13715738484</v>
      </c>
      <c r="T109" s="9" t="s">
        <v>81</v>
      </c>
      <c r="U109" s="9" t="s">
        <v>81</v>
      </c>
      <c r="V109" s="9" t="s">
        <v>825</v>
      </c>
      <c r="W109" s="9" t="str">
        <f>VLOOKUP(I109,[1]Sheet1!$A:$H,8,FALSE)</f>
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</c>
      <c r="X109" s="9" t="s">
        <v>51</v>
      </c>
      <c r="Y109" s="9" t="s">
        <v>81</v>
      </c>
      <c r="Z109" s="9" t="s">
        <v>81</v>
      </c>
      <c r="AA109" s="9" t="s">
        <v>81</v>
      </c>
      <c r="AB109" s="9" t="s">
        <v>81</v>
      </c>
      <c r="AC109" s="9" t="s">
        <v>884</v>
      </c>
      <c r="AD109" s="9"/>
    </row>
    <row r="110" ht="236.25" spans="1:30">
      <c r="A110" s="7">
        <v>108</v>
      </c>
      <c r="B110" s="9" t="s">
        <v>823</v>
      </c>
      <c r="C110" s="21" t="s">
        <v>824</v>
      </c>
      <c r="D110" s="21" t="s">
        <v>825</v>
      </c>
      <c r="E110" s="9" t="s">
        <v>826</v>
      </c>
      <c r="F110" s="9" t="s">
        <v>877</v>
      </c>
      <c r="G110" s="9" t="s">
        <v>877</v>
      </c>
      <c r="H110" s="9" t="s">
        <v>878</v>
      </c>
      <c r="I110" s="9">
        <v>2205011473</v>
      </c>
      <c r="J110" s="22" t="s">
        <v>885</v>
      </c>
      <c r="K110" s="9" t="s">
        <v>886</v>
      </c>
      <c r="L110" s="9" t="s">
        <v>81</v>
      </c>
      <c r="M110" s="9" t="s">
        <v>81</v>
      </c>
      <c r="N110" s="9" t="s">
        <v>854</v>
      </c>
      <c r="O110" s="9" t="s">
        <v>854</v>
      </c>
      <c r="P110" s="9" t="s">
        <v>881</v>
      </c>
      <c r="Q110" s="9" t="s">
        <v>882</v>
      </c>
      <c r="R110" s="9" t="s">
        <v>883</v>
      </c>
      <c r="S110" s="23">
        <v>13715738484</v>
      </c>
      <c r="T110" s="9" t="s">
        <v>81</v>
      </c>
      <c r="U110" s="9" t="s">
        <v>81</v>
      </c>
      <c r="V110" s="9" t="s">
        <v>825</v>
      </c>
      <c r="W110" s="9" t="str">
        <f>VLOOKUP(I110,[1]Sheet1!$A:$H,8,FALSE)</f>
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</c>
      <c r="X110" s="9" t="s">
        <v>51</v>
      </c>
      <c r="Y110" s="9" t="s">
        <v>81</v>
      </c>
      <c r="Z110" s="9" t="s">
        <v>81</v>
      </c>
      <c r="AA110" s="9" t="s">
        <v>81</v>
      </c>
      <c r="AB110" s="9" t="s">
        <v>81</v>
      </c>
      <c r="AC110" s="9" t="s">
        <v>884</v>
      </c>
      <c r="AD110" s="9"/>
    </row>
    <row r="111" ht="236.25" spans="1:30">
      <c r="A111" s="7">
        <v>109</v>
      </c>
      <c r="B111" s="9" t="s">
        <v>823</v>
      </c>
      <c r="C111" s="21" t="s">
        <v>824</v>
      </c>
      <c r="D111" s="21" t="s">
        <v>825</v>
      </c>
      <c r="E111" s="9" t="s">
        <v>826</v>
      </c>
      <c r="F111" s="9" t="s">
        <v>877</v>
      </c>
      <c r="G111" s="9" t="s">
        <v>877</v>
      </c>
      <c r="H111" s="9" t="s">
        <v>878</v>
      </c>
      <c r="I111" s="9">
        <v>2205011472</v>
      </c>
      <c r="J111" s="22" t="s">
        <v>887</v>
      </c>
      <c r="K111" s="9" t="s">
        <v>888</v>
      </c>
      <c r="L111" s="9" t="s">
        <v>81</v>
      </c>
      <c r="M111" s="9" t="s">
        <v>81</v>
      </c>
      <c r="N111" s="9" t="s">
        <v>854</v>
      </c>
      <c r="O111" s="9" t="s">
        <v>854</v>
      </c>
      <c r="P111" s="9" t="s">
        <v>881</v>
      </c>
      <c r="Q111" s="9" t="s">
        <v>882</v>
      </c>
      <c r="R111" s="9" t="s">
        <v>883</v>
      </c>
      <c r="S111" s="23">
        <v>13715738484</v>
      </c>
      <c r="T111" s="9" t="s">
        <v>81</v>
      </c>
      <c r="U111" s="9" t="s">
        <v>81</v>
      </c>
      <c r="V111" s="9" t="s">
        <v>825</v>
      </c>
      <c r="W111" s="9" t="str">
        <f>VLOOKUP(I111,[1]Sheet1!$A:$H,8,FALSE)</f>
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</c>
      <c r="X111" s="9" t="s">
        <v>51</v>
      </c>
      <c r="Y111" s="9" t="s">
        <v>81</v>
      </c>
      <c r="Z111" s="9" t="s">
        <v>81</v>
      </c>
      <c r="AA111" s="9" t="s">
        <v>81</v>
      </c>
      <c r="AB111" s="9" t="s">
        <v>81</v>
      </c>
      <c r="AC111" s="9" t="s">
        <v>884</v>
      </c>
      <c r="AD111" s="9"/>
    </row>
    <row r="112" ht="236.25" spans="1:30">
      <c r="A112" s="7">
        <v>110</v>
      </c>
      <c r="B112" s="9" t="s">
        <v>823</v>
      </c>
      <c r="C112" s="21" t="s">
        <v>824</v>
      </c>
      <c r="D112" s="21" t="s">
        <v>825</v>
      </c>
      <c r="E112" s="9" t="s">
        <v>826</v>
      </c>
      <c r="F112" s="9" t="s">
        <v>877</v>
      </c>
      <c r="G112" s="9" t="s">
        <v>877</v>
      </c>
      <c r="H112" s="9" t="s">
        <v>878</v>
      </c>
      <c r="I112" s="9">
        <v>2205011471</v>
      </c>
      <c r="J112" s="22" t="s">
        <v>889</v>
      </c>
      <c r="K112" s="9" t="s">
        <v>890</v>
      </c>
      <c r="L112" s="9" t="s">
        <v>81</v>
      </c>
      <c r="M112" s="9" t="s">
        <v>81</v>
      </c>
      <c r="N112" s="9" t="s">
        <v>854</v>
      </c>
      <c r="O112" s="9" t="s">
        <v>854</v>
      </c>
      <c r="P112" s="9" t="s">
        <v>881</v>
      </c>
      <c r="Q112" s="9" t="s">
        <v>882</v>
      </c>
      <c r="R112" s="9" t="s">
        <v>883</v>
      </c>
      <c r="S112" s="23">
        <v>13715738484</v>
      </c>
      <c r="T112" s="9" t="s">
        <v>81</v>
      </c>
      <c r="U112" s="9" t="s">
        <v>81</v>
      </c>
      <c r="V112" s="9" t="s">
        <v>825</v>
      </c>
      <c r="W112" s="9" t="str">
        <f>VLOOKUP(I112,[1]Sheet1!$A:$H,8,FALSE)</f>
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</c>
      <c r="X112" s="9" t="s">
        <v>51</v>
      </c>
      <c r="Y112" s="9" t="s">
        <v>81</v>
      </c>
      <c r="Z112" s="9" t="s">
        <v>81</v>
      </c>
      <c r="AA112" s="9" t="s">
        <v>81</v>
      </c>
      <c r="AB112" s="9" t="s">
        <v>81</v>
      </c>
      <c r="AC112" s="9" t="s">
        <v>884</v>
      </c>
      <c r="AD112" s="9"/>
    </row>
    <row r="113" ht="236.25" spans="1:30">
      <c r="A113" s="7">
        <v>111</v>
      </c>
      <c r="B113" s="9" t="s">
        <v>823</v>
      </c>
      <c r="C113" s="21" t="s">
        <v>824</v>
      </c>
      <c r="D113" s="21" t="s">
        <v>825</v>
      </c>
      <c r="E113" s="9" t="s">
        <v>826</v>
      </c>
      <c r="F113" s="9" t="s">
        <v>877</v>
      </c>
      <c r="G113" s="9" t="s">
        <v>877</v>
      </c>
      <c r="H113" s="9" t="s">
        <v>878</v>
      </c>
      <c r="I113" s="9">
        <v>2205011470</v>
      </c>
      <c r="J113" s="22" t="s">
        <v>891</v>
      </c>
      <c r="K113" s="9" t="s">
        <v>892</v>
      </c>
      <c r="L113" s="9" t="s">
        <v>81</v>
      </c>
      <c r="M113" s="9" t="s">
        <v>81</v>
      </c>
      <c r="N113" s="9" t="s">
        <v>854</v>
      </c>
      <c r="O113" s="9" t="s">
        <v>854</v>
      </c>
      <c r="P113" s="9" t="s">
        <v>881</v>
      </c>
      <c r="Q113" s="9" t="s">
        <v>882</v>
      </c>
      <c r="R113" s="9" t="s">
        <v>883</v>
      </c>
      <c r="S113" s="23">
        <v>13715738484</v>
      </c>
      <c r="T113" s="9" t="s">
        <v>81</v>
      </c>
      <c r="U113" s="9" t="s">
        <v>81</v>
      </c>
      <c r="V113" s="9" t="s">
        <v>825</v>
      </c>
      <c r="W113" s="9" t="str">
        <f>VLOOKUP(I113,[1]Sheet1!$A:$H,8,FALSE)</f>
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</c>
      <c r="X113" s="9" t="s">
        <v>51</v>
      </c>
      <c r="Y113" s="9" t="s">
        <v>81</v>
      </c>
      <c r="Z113" s="9" t="s">
        <v>81</v>
      </c>
      <c r="AA113" s="9" t="s">
        <v>81</v>
      </c>
      <c r="AB113" s="9" t="s">
        <v>81</v>
      </c>
      <c r="AC113" s="9" t="s">
        <v>884</v>
      </c>
      <c r="AD113" s="9"/>
    </row>
    <row r="114" ht="45" spans="1:30">
      <c r="A114" s="7">
        <v>112</v>
      </c>
      <c r="B114" s="9" t="s">
        <v>823</v>
      </c>
      <c r="C114" s="21" t="s">
        <v>824</v>
      </c>
      <c r="D114" s="21" t="s">
        <v>825</v>
      </c>
      <c r="E114" s="9" t="s">
        <v>826</v>
      </c>
      <c r="F114" s="9" t="s">
        <v>893</v>
      </c>
      <c r="G114" s="9" t="s">
        <v>893</v>
      </c>
      <c r="H114" s="9" t="s">
        <v>894</v>
      </c>
      <c r="I114" s="9">
        <v>2205011469</v>
      </c>
      <c r="J114" s="22" t="s">
        <v>895</v>
      </c>
      <c r="K114" s="9" t="s">
        <v>896</v>
      </c>
      <c r="L114" s="9" t="s">
        <v>81</v>
      </c>
      <c r="M114" s="9" t="s">
        <v>81</v>
      </c>
      <c r="N114" s="9" t="s">
        <v>854</v>
      </c>
      <c r="O114" s="9" t="s">
        <v>854</v>
      </c>
      <c r="P114" s="9" t="s">
        <v>897</v>
      </c>
      <c r="Q114" s="9" t="s">
        <v>898</v>
      </c>
      <c r="R114" s="9" t="s">
        <v>899</v>
      </c>
      <c r="S114" s="23">
        <v>13058468568</v>
      </c>
      <c r="T114" s="9" t="s">
        <v>81</v>
      </c>
      <c r="U114" s="9" t="s">
        <v>81</v>
      </c>
      <c r="V114" s="9" t="s">
        <v>825</v>
      </c>
      <c r="W114" s="9" t="str">
        <f>VLOOKUP(I114,[1]Sheet1!$A:$H,8,FALSE)</f>
        <v>阿司匹林,布洛芬,对乙酰氨基酚,氯苯那敏</v>
      </c>
      <c r="X114" s="9" t="s">
        <v>51</v>
      </c>
      <c r="Y114" s="9" t="s">
        <v>81</v>
      </c>
      <c r="Z114" s="9" t="s">
        <v>81</v>
      </c>
      <c r="AA114" s="9" t="s">
        <v>81</v>
      </c>
      <c r="AB114" s="9" t="s">
        <v>81</v>
      </c>
      <c r="AC114" s="9" t="s">
        <v>858</v>
      </c>
      <c r="AD114" s="9"/>
    </row>
    <row r="115" ht="45" spans="1:30">
      <c r="A115" s="7">
        <v>113</v>
      </c>
      <c r="B115" s="9" t="s">
        <v>823</v>
      </c>
      <c r="C115" s="21" t="s">
        <v>824</v>
      </c>
      <c r="D115" s="21" t="s">
        <v>825</v>
      </c>
      <c r="E115" s="9" t="s">
        <v>826</v>
      </c>
      <c r="F115" s="9" t="s">
        <v>893</v>
      </c>
      <c r="G115" s="9" t="s">
        <v>893</v>
      </c>
      <c r="H115" s="9" t="s">
        <v>894</v>
      </c>
      <c r="I115" s="9">
        <v>2205011468</v>
      </c>
      <c r="J115" s="22" t="s">
        <v>900</v>
      </c>
      <c r="K115" s="9" t="s">
        <v>901</v>
      </c>
      <c r="L115" s="9" t="s">
        <v>81</v>
      </c>
      <c r="M115" s="9" t="s">
        <v>81</v>
      </c>
      <c r="N115" s="9" t="s">
        <v>854</v>
      </c>
      <c r="O115" s="9" t="s">
        <v>854</v>
      </c>
      <c r="P115" s="9" t="s">
        <v>897</v>
      </c>
      <c r="Q115" s="9" t="s">
        <v>898</v>
      </c>
      <c r="R115" s="9" t="s">
        <v>899</v>
      </c>
      <c r="S115" s="23">
        <v>13058468568</v>
      </c>
      <c r="T115" s="9" t="s">
        <v>81</v>
      </c>
      <c r="U115" s="9" t="s">
        <v>81</v>
      </c>
      <c r="V115" s="9" t="s">
        <v>825</v>
      </c>
      <c r="W115" s="9" t="str">
        <f>VLOOKUP(I115,[1]Sheet1!$A:$H,8,FALSE)</f>
        <v>阿司匹林,布洛芬,对乙酰氨基酚,氯苯那敏</v>
      </c>
      <c r="X115" s="9" t="s">
        <v>51</v>
      </c>
      <c r="Y115" s="9" t="s">
        <v>81</v>
      </c>
      <c r="Z115" s="9" t="s">
        <v>81</v>
      </c>
      <c r="AA115" s="9" t="s">
        <v>81</v>
      </c>
      <c r="AB115" s="9" t="s">
        <v>81</v>
      </c>
      <c r="AC115" s="9" t="s">
        <v>858</v>
      </c>
      <c r="AD115" s="9"/>
    </row>
    <row r="116" ht="45" spans="1:30">
      <c r="A116" s="7">
        <v>114</v>
      </c>
      <c r="B116" s="9" t="s">
        <v>823</v>
      </c>
      <c r="C116" s="21" t="s">
        <v>824</v>
      </c>
      <c r="D116" s="21" t="s">
        <v>825</v>
      </c>
      <c r="E116" s="9" t="s">
        <v>826</v>
      </c>
      <c r="F116" s="9" t="s">
        <v>893</v>
      </c>
      <c r="G116" s="9" t="s">
        <v>893</v>
      </c>
      <c r="H116" s="9" t="s">
        <v>894</v>
      </c>
      <c r="I116" s="9">
        <v>2205011482</v>
      </c>
      <c r="J116" s="22" t="s">
        <v>902</v>
      </c>
      <c r="K116" s="9" t="s">
        <v>903</v>
      </c>
      <c r="L116" s="9" t="s">
        <v>81</v>
      </c>
      <c r="M116" s="9" t="s">
        <v>81</v>
      </c>
      <c r="N116" s="9" t="s">
        <v>854</v>
      </c>
      <c r="O116" s="9" t="s">
        <v>854</v>
      </c>
      <c r="P116" s="9" t="s">
        <v>897</v>
      </c>
      <c r="Q116" s="9" t="s">
        <v>898</v>
      </c>
      <c r="R116" s="9" t="s">
        <v>899</v>
      </c>
      <c r="S116" s="23">
        <v>13058468568</v>
      </c>
      <c r="T116" s="9" t="s">
        <v>81</v>
      </c>
      <c r="U116" s="9" t="s">
        <v>81</v>
      </c>
      <c r="V116" s="9" t="s">
        <v>825</v>
      </c>
      <c r="W116" s="9" t="str">
        <f>VLOOKUP(I116,[1]Sheet1!$A:$H,8,FALSE)</f>
        <v>阿司匹林,布洛芬,对乙酰氨基酚,氯苯那敏</v>
      </c>
      <c r="X116" s="9" t="s">
        <v>51</v>
      </c>
      <c r="Y116" s="9" t="s">
        <v>81</v>
      </c>
      <c r="Z116" s="9" t="s">
        <v>81</v>
      </c>
      <c r="AA116" s="9" t="s">
        <v>81</v>
      </c>
      <c r="AB116" s="9" t="s">
        <v>81</v>
      </c>
      <c r="AC116" s="9" t="s">
        <v>858</v>
      </c>
      <c r="AD116" s="9"/>
    </row>
    <row r="117" ht="45" spans="1:30">
      <c r="A117" s="7">
        <v>115</v>
      </c>
      <c r="B117" s="9" t="s">
        <v>823</v>
      </c>
      <c r="C117" s="21" t="s">
        <v>824</v>
      </c>
      <c r="D117" s="21" t="s">
        <v>825</v>
      </c>
      <c r="E117" s="9" t="s">
        <v>826</v>
      </c>
      <c r="F117" s="9" t="s">
        <v>893</v>
      </c>
      <c r="G117" s="9" t="s">
        <v>893</v>
      </c>
      <c r="H117" s="9" t="s">
        <v>894</v>
      </c>
      <c r="I117" s="9">
        <v>2205011467</v>
      </c>
      <c r="J117" s="22" t="s">
        <v>904</v>
      </c>
      <c r="K117" s="9" t="s">
        <v>905</v>
      </c>
      <c r="L117" s="9" t="s">
        <v>81</v>
      </c>
      <c r="M117" s="9" t="s">
        <v>81</v>
      </c>
      <c r="N117" s="9" t="s">
        <v>854</v>
      </c>
      <c r="O117" s="9" t="s">
        <v>854</v>
      </c>
      <c r="P117" s="9" t="s">
        <v>897</v>
      </c>
      <c r="Q117" s="9" t="s">
        <v>898</v>
      </c>
      <c r="R117" s="9" t="s">
        <v>899</v>
      </c>
      <c r="S117" s="23">
        <v>13058468568</v>
      </c>
      <c r="T117" s="9" t="s">
        <v>81</v>
      </c>
      <c r="U117" s="9" t="s">
        <v>81</v>
      </c>
      <c r="V117" s="9" t="s">
        <v>825</v>
      </c>
      <c r="W117" s="9" t="str">
        <f>VLOOKUP(I117,[1]Sheet1!$A:$H,8,FALSE)</f>
        <v>阿司匹林,布洛芬,对乙酰氨基酚,氯苯那敏</v>
      </c>
      <c r="X117" s="9" t="s">
        <v>51</v>
      </c>
      <c r="Y117" s="9" t="s">
        <v>81</v>
      </c>
      <c r="Z117" s="9" t="s">
        <v>81</v>
      </c>
      <c r="AA117" s="9" t="s">
        <v>81</v>
      </c>
      <c r="AB117" s="9" t="s">
        <v>81</v>
      </c>
      <c r="AC117" s="9" t="s">
        <v>858</v>
      </c>
      <c r="AD117" s="9"/>
    </row>
    <row r="118" ht="45" spans="1:30">
      <c r="A118" s="7">
        <v>116</v>
      </c>
      <c r="B118" s="9" t="s">
        <v>823</v>
      </c>
      <c r="C118" s="21" t="s">
        <v>824</v>
      </c>
      <c r="D118" s="21" t="s">
        <v>825</v>
      </c>
      <c r="E118" s="9" t="s">
        <v>826</v>
      </c>
      <c r="F118" s="9" t="s">
        <v>893</v>
      </c>
      <c r="G118" s="9" t="s">
        <v>893</v>
      </c>
      <c r="H118" s="9" t="s">
        <v>894</v>
      </c>
      <c r="I118" s="9">
        <v>2205011466</v>
      </c>
      <c r="J118" s="22" t="s">
        <v>906</v>
      </c>
      <c r="K118" s="9" t="s">
        <v>907</v>
      </c>
      <c r="L118" s="9" t="s">
        <v>81</v>
      </c>
      <c r="M118" s="9" t="s">
        <v>81</v>
      </c>
      <c r="N118" s="9" t="s">
        <v>854</v>
      </c>
      <c r="O118" s="9" t="s">
        <v>854</v>
      </c>
      <c r="P118" s="9" t="s">
        <v>897</v>
      </c>
      <c r="Q118" s="9" t="s">
        <v>898</v>
      </c>
      <c r="R118" s="9" t="s">
        <v>899</v>
      </c>
      <c r="S118" s="23">
        <v>13058468568</v>
      </c>
      <c r="T118" s="9" t="s">
        <v>81</v>
      </c>
      <c r="U118" s="9" t="s">
        <v>81</v>
      </c>
      <c r="V118" s="9" t="s">
        <v>825</v>
      </c>
      <c r="W118" s="9" t="str">
        <f>VLOOKUP(I118,[1]Sheet1!$A:$H,8,FALSE)</f>
        <v>阿司匹林,布洛芬,对乙酰氨基酚,氯苯那敏</v>
      </c>
      <c r="X118" s="9" t="s">
        <v>51</v>
      </c>
      <c r="Y118" s="9" t="s">
        <v>81</v>
      </c>
      <c r="Z118" s="9" t="s">
        <v>81</v>
      </c>
      <c r="AA118" s="9" t="s">
        <v>81</v>
      </c>
      <c r="AB118" s="9" t="s">
        <v>81</v>
      </c>
      <c r="AC118" s="9" t="s">
        <v>858</v>
      </c>
      <c r="AD118" s="9"/>
    </row>
    <row r="119" ht="67.5" spans="1:30">
      <c r="A119" s="7">
        <v>117</v>
      </c>
      <c r="B119" s="9" t="s">
        <v>823</v>
      </c>
      <c r="C119" s="21" t="s">
        <v>824</v>
      </c>
      <c r="D119" s="21" t="s">
        <v>825</v>
      </c>
      <c r="E119" s="9" t="s">
        <v>826</v>
      </c>
      <c r="F119" s="9" t="s">
        <v>908</v>
      </c>
      <c r="G119" s="9" t="s">
        <v>909</v>
      </c>
      <c r="H119" s="9" t="s">
        <v>910</v>
      </c>
      <c r="I119" s="9">
        <v>2205011134</v>
      </c>
      <c r="J119" s="22" t="s">
        <v>911</v>
      </c>
      <c r="K119" s="9" t="s">
        <v>912</v>
      </c>
      <c r="L119" s="9" t="s">
        <v>81</v>
      </c>
      <c r="M119" s="9" t="s">
        <v>81</v>
      </c>
      <c r="N119" s="9" t="s">
        <v>913</v>
      </c>
      <c r="O119" s="9" t="s">
        <v>913</v>
      </c>
      <c r="P119" s="9" t="s">
        <v>914</v>
      </c>
      <c r="Q119" s="9" t="s">
        <v>915</v>
      </c>
      <c r="R119" s="9" t="s">
        <v>916</v>
      </c>
      <c r="S119" s="23">
        <v>13903098800</v>
      </c>
      <c r="T119" s="9" t="s">
        <v>81</v>
      </c>
      <c r="U119" s="9" t="s">
        <v>81</v>
      </c>
      <c r="V119" s="9" t="s">
        <v>825</v>
      </c>
      <c r="W119" s="9" t="str">
        <f>VLOOKUP(I119,[1]Sheet1!$A:$H,8,FALSE)</f>
        <v>大肠菌群,阴离子合成洗涤剂（以十二烷基苯磺酸钠计),游离性余氯</v>
      </c>
      <c r="X119" s="9" t="s">
        <v>51</v>
      </c>
      <c r="Y119" s="9" t="s">
        <v>81</v>
      </c>
      <c r="Z119" s="9" t="s">
        <v>81</v>
      </c>
      <c r="AA119" s="9" t="s">
        <v>81</v>
      </c>
      <c r="AB119" s="9" t="s">
        <v>81</v>
      </c>
      <c r="AC119" s="9" t="s">
        <v>858</v>
      </c>
      <c r="AD119" s="9"/>
    </row>
    <row r="120" ht="247.5" spans="1:30">
      <c r="A120" s="7">
        <v>118</v>
      </c>
      <c r="B120" s="9" t="s">
        <v>823</v>
      </c>
      <c r="C120" s="21" t="s">
        <v>824</v>
      </c>
      <c r="D120" s="21" t="s">
        <v>825</v>
      </c>
      <c r="E120" s="9" t="s">
        <v>826</v>
      </c>
      <c r="F120" s="9" t="s">
        <v>859</v>
      </c>
      <c r="G120" s="9" t="s">
        <v>859</v>
      </c>
      <c r="H120" s="9" t="s">
        <v>860</v>
      </c>
      <c r="I120" s="9">
        <v>2205011137</v>
      </c>
      <c r="J120" s="22" t="s">
        <v>917</v>
      </c>
      <c r="K120" s="9" t="s">
        <v>862</v>
      </c>
      <c r="L120" s="9" t="s">
        <v>81</v>
      </c>
      <c r="M120" s="9" t="s">
        <v>81</v>
      </c>
      <c r="N120" s="9" t="s">
        <v>913</v>
      </c>
      <c r="O120" s="9" t="s">
        <v>913</v>
      </c>
      <c r="P120" s="9" t="s">
        <v>914</v>
      </c>
      <c r="Q120" s="9" t="s">
        <v>915</v>
      </c>
      <c r="R120" s="9" t="s">
        <v>916</v>
      </c>
      <c r="S120" s="23">
        <v>13903098800</v>
      </c>
      <c r="T120" s="9" t="s">
        <v>81</v>
      </c>
      <c r="U120" s="9" t="s">
        <v>81</v>
      </c>
      <c r="V120" s="9" t="s">
        <v>825</v>
      </c>
      <c r="W120" s="9" t="str">
        <f>VLOOKUP(I120,[1]Sheet1!$A:$H,8,FALSE)</f>
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</c>
      <c r="X120" s="9" t="s">
        <v>51</v>
      </c>
      <c r="Y120" s="9" t="s">
        <v>81</v>
      </c>
      <c r="Z120" s="9" t="s">
        <v>81</v>
      </c>
      <c r="AA120" s="9" t="s">
        <v>81</v>
      </c>
      <c r="AB120" s="9" t="s">
        <v>81</v>
      </c>
      <c r="AC120" s="9" t="s">
        <v>858</v>
      </c>
      <c r="AD120" s="9"/>
    </row>
    <row r="121" ht="135" spans="1:30">
      <c r="A121" s="7">
        <v>119</v>
      </c>
      <c r="B121" s="9" t="s">
        <v>823</v>
      </c>
      <c r="C121" s="21" t="s">
        <v>824</v>
      </c>
      <c r="D121" s="21" t="s">
        <v>825</v>
      </c>
      <c r="E121" s="9" t="s">
        <v>826</v>
      </c>
      <c r="F121" s="9" t="s">
        <v>863</v>
      </c>
      <c r="G121" s="9" t="s">
        <v>864</v>
      </c>
      <c r="H121" s="9" t="s">
        <v>865</v>
      </c>
      <c r="I121" s="9">
        <v>2205011136</v>
      </c>
      <c r="J121" s="22" t="s">
        <v>918</v>
      </c>
      <c r="K121" s="9" t="s">
        <v>919</v>
      </c>
      <c r="L121" s="9" t="s">
        <v>81</v>
      </c>
      <c r="M121" s="9" t="s">
        <v>81</v>
      </c>
      <c r="N121" s="9" t="s">
        <v>913</v>
      </c>
      <c r="O121" s="9" t="s">
        <v>913</v>
      </c>
      <c r="P121" s="9" t="s">
        <v>914</v>
      </c>
      <c r="Q121" s="9" t="s">
        <v>915</v>
      </c>
      <c r="R121" s="9" t="s">
        <v>916</v>
      </c>
      <c r="S121" s="23">
        <v>13903098800</v>
      </c>
      <c r="T121" s="9" t="s">
        <v>81</v>
      </c>
      <c r="U121" s="9" t="s">
        <v>81</v>
      </c>
      <c r="V121" s="9" t="s">
        <v>825</v>
      </c>
      <c r="W121" s="9" t="str">
        <f>VLOOKUP(I121,[1]Sheet1!$A:$H,8,FALSE)</f>
        <v>脱氢乙酸及其钠盐（以脱氢乙酸计),胭脂红,苯甲酸及其钠盐（以苯甲酸计),山梨酸及其钾盐（以山梨酸计),糖精钠（以糖精计)</v>
      </c>
      <c r="X121" s="9" t="s">
        <v>51</v>
      </c>
      <c r="Y121" s="9" t="s">
        <v>81</v>
      </c>
      <c r="Z121" s="9" t="s">
        <v>81</v>
      </c>
      <c r="AA121" s="9" t="s">
        <v>81</v>
      </c>
      <c r="AB121" s="9" t="s">
        <v>81</v>
      </c>
      <c r="AC121" s="9" t="s">
        <v>858</v>
      </c>
      <c r="AD121" s="9"/>
    </row>
    <row r="122" ht="135" spans="1:30">
      <c r="A122" s="7">
        <v>120</v>
      </c>
      <c r="B122" s="9" t="s">
        <v>823</v>
      </c>
      <c r="C122" s="21" t="s">
        <v>824</v>
      </c>
      <c r="D122" s="21" t="s">
        <v>825</v>
      </c>
      <c r="E122" s="9" t="s">
        <v>826</v>
      </c>
      <c r="F122" s="9" t="s">
        <v>863</v>
      </c>
      <c r="G122" s="9" t="s">
        <v>864</v>
      </c>
      <c r="H122" s="9" t="s">
        <v>865</v>
      </c>
      <c r="I122" s="9">
        <v>2205011135</v>
      </c>
      <c r="J122" s="22" t="s">
        <v>920</v>
      </c>
      <c r="K122" s="9" t="s">
        <v>921</v>
      </c>
      <c r="L122" s="9" t="s">
        <v>81</v>
      </c>
      <c r="M122" s="9" t="s">
        <v>81</v>
      </c>
      <c r="N122" s="9" t="s">
        <v>913</v>
      </c>
      <c r="O122" s="9" t="s">
        <v>913</v>
      </c>
      <c r="P122" s="9" t="s">
        <v>914</v>
      </c>
      <c r="Q122" s="9" t="s">
        <v>915</v>
      </c>
      <c r="R122" s="9" t="s">
        <v>916</v>
      </c>
      <c r="S122" s="23">
        <v>13903098800</v>
      </c>
      <c r="T122" s="9" t="s">
        <v>81</v>
      </c>
      <c r="U122" s="9" t="s">
        <v>81</v>
      </c>
      <c r="V122" s="9" t="s">
        <v>825</v>
      </c>
      <c r="W122" s="9" t="str">
        <f>VLOOKUP(I122,[1]Sheet1!$A:$H,8,FALSE)</f>
        <v>脱氢乙酸及其钠盐（以脱氢乙酸计),胭脂红,苯甲酸及其钠盐（以苯甲酸计),山梨酸及其钾盐（以山梨酸计),糖精钠（以糖精计)</v>
      </c>
      <c r="X122" s="9" t="s">
        <v>51</v>
      </c>
      <c r="Y122" s="9" t="s">
        <v>81</v>
      </c>
      <c r="Z122" s="9" t="s">
        <v>81</v>
      </c>
      <c r="AA122" s="9" t="s">
        <v>81</v>
      </c>
      <c r="AB122" s="9" t="s">
        <v>81</v>
      </c>
      <c r="AC122" s="9" t="s">
        <v>858</v>
      </c>
      <c r="AD122" s="9"/>
    </row>
    <row r="123" ht="281.25" spans="1:30">
      <c r="A123" s="7">
        <v>121</v>
      </c>
      <c r="B123" s="9" t="s">
        <v>823</v>
      </c>
      <c r="C123" s="21" t="s">
        <v>824</v>
      </c>
      <c r="D123" s="21" t="s">
        <v>825</v>
      </c>
      <c r="E123" s="9" t="s">
        <v>826</v>
      </c>
      <c r="F123" s="9" t="s">
        <v>877</v>
      </c>
      <c r="G123" s="9" t="s">
        <v>877</v>
      </c>
      <c r="H123" s="9" t="s">
        <v>878</v>
      </c>
      <c r="I123" s="9">
        <v>2205011133</v>
      </c>
      <c r="J123" s="22" t="s">
        <v>922</v>
      </c>
      <c r="K123" s="9" t="s">
        <v>923</v>
      </c>
      <c r="L123" s="9" t="s">
        <v>81</v>
      </c>
      <c r="M123" s="9" t="s">
        <v>81</v>
      </c>
      <c r="N123" s="9" t="s">
        <v>913</v>
      </c>
      <c r="O123" s="9" t="s">
        <v>913</v>
      </c>
      <c r="P123" s="9" t="s">
        <v>924</v>
      </c>
      <c r="Q123" s="9" t="s">
        <v>925</v>
      </c>
      <c r="R123" s="9" t="s">
        <v>926</v>
      </c>
      <c r="S123" s="23">
        <v>13715875265</v>
      </c>
      <c r="T123" s="9" t="s">
        <v>81</v>
      </c>
      <c r="U123" s="9" t="s">
        <v>81</v>
      </c>
      <c r="V123" s="9" t="s">
        <v>825</v>
      </c>
      <c r="W123" s="9" t="str">
        <f>VLOOKUP(I123,[1]Sheet1!$A:$H,8,FALSE)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23" s="9" t="s">
        <v>51</v>
      </c>
      <c r="Y123" s="9" t="s">
        <v>81</v>
      </c>
      <c r="Z123" s="9" t="s">
        <v>81</v>
      </c>
      <c r="AA123" s="9" t="s">
        <v>81</v>
      </c>
      <c r="AB123" s="9" t="s">
        <v>81</v>
      </c>
      <c r="AC123" s="9" t="s">
        <v>884</v>
      </c>
      <c r="AD123" s="9"/>
    </row>
    <row r="124" ht="281.25" spans="1:30">
      <c r="A124" s="7">
        <v>122</v>
      </c>
      <c r="B124" s="9" t="s">
        <v>823</v>
      </c>
      <c r="C124" s="21" t="s">
        <v>824</v>
      </c>
      <c r="D124" s="21" t="s">
        <v>825</v>
      </c>
      <c r="E124" s="9" t="s">
        <v>826</v>
      </c>
      <c r="F124" s="9" t="s">
        <v>877</v>
      </c>
      <c r="G124" s="9" t="s">
        <v>877</v>
      </c>
      <c r="H124" s="9" t="s">
        <v>878</v>
      </c>
      <c r="I124" s="9">
        <v>2205011132</v>
      </c>
      <c r="J124" s="22" t="s">
        <v>927</v>
      </c>
      <c r="K124" s="9" t="s">
        <v>928</v>
      </c>
      <c r="L124" s="9" t="s">
        <v>81</v>
      </c>
      <c r="M124" s="9" t="s">
        <v>81</v>
      </c>
      <c r="N124" s="9" t="s">
        <v>913</v>
      </c>
      <c r="O124" s="9" t="s">
        <v>913</v>
      </c>
      <c r="P124" s="9" t="s">
        <v>924</v>
      </c>
      <c r="Q124" s="9" t="s">
        <v>925</v>
      </c>
      <c r="R124" s="9" t="s">
        <v>926</v>
      </c>
      <c r="S124" s="23">
        <v>13715875265</v>
      </c>
      <c r="T124" s="9" t="s">
        <v>81</v>
      </c>
      <c r="U124" s="9" t="s">
        <v>81</v>
      </c>
      <c r="V124" s="9" t="s">
        <v>825</v>
      </c>
      <c r="W124" s="9" t="str">
        <f>VLOOKUP(I124,[1]Sheet1!$A:$H,8,FALSE)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24" s="9" t="s">
        <v>51</v>
      </c>
      <c r="Y124" s="9" t="s">
        <v>81</v>
      </c>
      <c r="Z124" s="9" t="s">
        <v>81</v>
      </c>
      <c r="AA124" s="9" t="s">
        <v>81</v>
      </c>
      <c r="AB124" s="9" t="s">
        <v>81</v>
      </c>
      <c r="AC124" s="9" t="s">
        <v>884</v>
      </c>
      <c r="AD124" s="9"/>
    </row>
    <row r="125" ht="236.25" spans="1:30">
      <c r="A125" s="7">
        <v>123</v>
      </c>
      <c r="B125" s="9" t="s">
        <v>823</v>
      </c>
      <c r="C125" s="21" t="s">
        <v>824</v>
      </c>
      <c r="D125" s="21" t="s">
        <v>825</v>
      </c>
      <c r="E125" s="9" t="s">
        <v>826</v>
      </c>
      <c r="F125" s="9" t="s">
        <v>877</v>
      </c>
      <c r="G125" s="9" t="s">
        <v>877</v>
      </c>
      <c r="H125" s="9" t="s">
        <v>878</v>
      </c>
      <c r="I125" s="9">
        <v>2205011131</v>
      </c>
      <c r="J125" s="22" t="s">
        <v>929</v>
      </c>
      <c r="K125" s="9" t="s">
        <v>930</v>
      </c>
      <c r="L125" s="9" t="s">
        <v>81</v>
      </c>
      <c r="M125" s="9" t="s">
        <v>81</v>
      </c>
      <c r="N125" s="9" t="s">
        <v>913</v>
      </c>
      <c r="O125" s="9" t="s">
        <v>913</v>
      </c>
      <c r="P125" s="9" t="s">
        <v>924</v>
      </c>
      <c r="Q125" s="9" t="s">
        <v>925</v>
      </c>
      <c r="R125" s="9" t="s">
        <v>926</v>
      </c>
      <c r="S125" s="23">
        <v>13715875265</v>
      </c>
      <c r="T125" s="9" t="s">
        <v>81</v>
      </c>
      <c r="U125" s="9" t="s">
        <v>81</v>
      </c>
      <c r="V125" s="9" t="s">
        <v>825</v>
      </c>
      <c r="W125" s="9" t="str">
        <f>VLOOKUP(I125,[1]Sheet1!$A:$H,8,FALSE)</f>
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</c>
      <c r="X125" s="9" t="s">
        <v>51</v>
      </c>
      <c r="Y125" s="9" t="s">
        <v>81</v>
      </c>
      <c r="Z125" s="9" t="s">
        <v>81</v>
      </c>
      <c r="AA125" s="9" t="s">
        <v>81</v>
      </c>
      <c r="AB125" s="9" t="s">
        <v>81</v>
      </c>
      <c r="AC125" s="9" t="s">
        <v>884</v>
      </c>
      <c r="AD125" s="9"/>
    </row>
    <row r="126" ht="236.25" spans="1:30">
      <c r="A126" s="7">
        <v>124</v>
      </c>
      <c r="B126" s="9" t="s">
        <v>823</v>
      </c>
      <c r="C126" s="21" t="s">
        <v>824</v>
      </c>
      <c r="D126" s="21" t="s">
        <v>825</v>
      </c>
      <c r="E126" s="9" t="s">
        <v>826</v>
      </c>
      <c r="F126" s="9" t="s">
        <v>877</v>
      </c>
      <c r="G126" s="9" t="s">
        <v>877</v>
      </c>
      <c r="H126" s="9" t="s">
        <v>878</v>
      </c>
      <c r="I126" s="9">
        <v>2205011130</v>
      </c>
      <c r="J126" s="22" t="s">
        <v>931</v>
      </c>
      <c r="K126" s="9" t="s">
        <v>932</v>
      </c>
      <c r="L126" s="9" t="s">
        <v>81</v>
      </c>
      <c r="M126" s="9" t="s">
        <v>81</v>
      </c>
      <c r="N126" s="9" t="s">
        <v>913</v>
      </c>
      <c r="O126" s="9" t="s">
        <v>913</v>
      </c>
      <c r="P126" s="9" t="s">
        <v>924</v>
      </c>
      <c r="Q126" s="9" t="s">
        <v>925</v>
      </c>
      <c r="R126" s="9" t="s">
        <v>926</v>
      </c>
      <c r="S126" s="23">
        <v>13715875265</v>
      </c>
      <c r="T126" s="9" t="s">
        <v>81</v>
      </c>
      <c r="U126" s="9" t="s">
        <v>81</v>
      </c>
      <c r="V126" s="9" t="s">
        <v>825</v>
      </c>
      <c r="W126" s="9" t="str">
        <f>VLOOKUP(I126,[1]Sheet1!$A:$H,8,FALSE)</f>
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</c>
      <c r="X126" s="9" t="s">
        <v>51</v>
      </c>
      <c r="Y126" s="9" t="s">
        <v>81</v>
      </c>
      <c r="Z126" s="9" t="s">
        <v>81</v>
      </c>
      <c r="AA126" s="9" t="s">
        <v>81</v>
      </c>
      <c r="AB126" s="9" t="s">
        <v>81</v>
      </c>
      <c r="AC126" s="9" t="s">
        <v>884</v>
      </c>
      <c r="AD126" s="9"/>
    </row>
    <row r="127" ht="236.25" spans="1:30">
      <c r="A127" s="7">
        <v>125</v>
      </c>
      <c r="B127" s="9" t="s">
        <v>823</v>
      </c>
      <c r="C127" s="21" t="s">
        <v>824</v>
      </c>
      <c r="D127" s="21" t="s">
        <v>825</v>
      </c>
      <c r="E127" s="9" t="s">
        <v>826</v>
      </c>
      <c r="F127" s="9" t="s">
        <v>877</v>
      </c>
      <c r="G127" s="9" t="s">
        <v>877</v>
      </c>
      <c r="H127" s="9" t="s">
        <v>878</v>
      </c>
      <c r="I127" s="9">
        <v>2205011129</v>
      </c>
      <c r="J127" s="22" t="s">
        <v>933</v>
      </c>
      <c r="K127" s="9" t="s">
        <v>934</v>
      </c>
      <c r="L127" s="9" t="s">
        <v>81</v>
      </c>
      <c r="M127" s="9" t="s">
        <v>81</v>
      </c>
      <c r="N127" s="9" t="s">
        <v>913</v>
      </c>
      <c r="O127" s="9" t="s">
        <v>913</v>
      </c>
      <c r="P127" s="9" t="s">
        <v>924</v>
      </c>
      <c r="Q127" s="9" t="s">
        <v>925</v>
      </c>
      <c r="R127" s="9" t="s">
        <v>926</v>
      </c>
      <c r="S127" s="23">
        <v>13715875265</v>
      </c>
      <c r="T127" s="9" t="s">
        <v>81</v>
      </c>
      <c r="U127" s="9" t="s">
        <v>81</v>
      </c>
      <c r="V127" s="9" t="s">
        <v>825</v>
      </c>
      <c r="W127" s="9" t="str">
        <f>VLOOKUP(I127,[1]Sheet1!$A:$H,8,FALSE)</f>
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</c>
      <c r="X127" s="9" t="s">
        <v>51</v>
      </c>
      <c r="Y127" s="9" t="s">
        <v>81</v>
      </c>
      <c r="Z127" s="9" t="s">
        <v>81</v>
      </c>
      <c r="AA127" s="9" t="s">
        <v>81</v>
      </c>
      <c r="AB127" s="9" t="s">
        <v>81</v>
      </c>
      <c r="AC127" s="9" t="s">
        <v>884</v>
      </c>
      <c r="AD127" s="9"/>
    </row>
    <row r="128" ht="101.25" spans="1:30">
      <c r="A128" s="7">
        <v>126</v>
      </c>
      <c r="B128" s="9" t="s">
        <v>823</v>
      </c>
      <c r="C128" s="21" t="s">
        <v>824</v>
      </c>
      <c r="D128" s="21" t="s">
        <v>825</v>
      </c>
      <c r="E128" s="9" t="s">
        <v>826</v>
      </c>
      <c r="F128" s="9" t="s">
        <v>893</v>
      </c>
      <c r="G128" s="9" t="s">
        <v>893</v>
      </c>
      <c r="H128" s="9" t="s">
        <v>935</v>
      </c>
      <c r="I128" s="9">
        <v>2205011128</v>
      </c>
      <c r="J128" s="22" t="s">
        <v>936</v>
      </c>
      <c r="K128" s="9" t="s">
        <v>937</v>
      </c>
      <c r="L128" s="9" t="s">
        <v>81</v>
      </c>
      <c r="M128" s="9" t="s">
        <v>81</v>
      </c>
      <c r="N128" s="9" t="s">
        <v>913</v>
      </c>
      <c r="O128" s="9" t="s">
        <v>913</v>
      </c>
      <c r="P128" s="9" t="s">
        <v>938</v>
      </c>
      <c r="Q128" s="9" t="s">
        <v>939</v>
      </c>
      <c r="R128" s="9" t="s">
        <v>940</v>
      </c>
      <c r="S128" s="23">
        <v>13715760044</v>
      </c>
      <c r="T128" s="9" t="s">
        <v>81</v>
      </c>
      <c r="U128" s="9" t="s">
        <v>81</v>
      </c>
      <c r="V128" s="9" t="s">
        <v>825</v>
      </c>
      <c r="W128" s="9" t="str">
        <f>VLOOKUP(I128,[1]Sheet1!$A:$H,8,FALSE)</f>
        <v>苯甲酸及其钠盐（以苯甲酸计),铅(以Pb计),山梨酸及其钾盐（以山梨酸计),糖精钠（以糖精计)</v>
      </c>
      <c r="X128" s="9" t="s">
        <v>51</v>
      </c>
      <c r="Y128" s="9" t="s">
        <v>81</v>
      </c>
      <c r="Z128" s="9" t="s">
        <v>81</v>
      </c>
      <c r="AA128" s="9" t="s">
        <v>81</v>
      </c>
      <c r="AB128" s="9" t="s">
        <v>81</v>
      </c>
      <c r="AC128" s="9" t="s">
        <v>941</v>
      </c>
      <c r="AD128" s="9"/>
    </row>
    <row r="129" ht="101.25" spans="1:30">
      <c r="A129" s="7">
        <v>127</v>
      </c>
      <c r="B129" s="9" t="s">
        <v>823</v>
      </c>
      <c r="C129" s="21" t="s">
        <v>824</v>
      </c>
      <c r="D129" s="21" t="s">
        <v>825</v>
      </c>
      <c r="E129" s="9" t="s">
        <v>826</v>
      </c>
      <c r="F129" s="9" t="s">
        <v>893</v>
      </c>
      <c r="G129" s="9" t="s">
        <v>893</v>
      </c>
      <c r="H129" s="9" t="s">
        <v>935</v>
      </c>
      <c r="I129" s="9">
        <v>2205011127</v>
      </c>
      <c r="J129" s="22" t="s">
        <v>942</v>
      </c>
      <c r="K129" s="9" t="s">
        <v>943</v>
      </c>
      <c r="L129" s="9" t="s">
        <v>81</v>
      </c>
      <c r="M129" s="9" t="s">
        <v>81</v>
      </c>
      <c r="N129" s="9" t="s">
        <v>913</v>
      </c>
      <c r="O129" s="9" t="s">
        <v>913</v>
      </c>
      <c r="P129" s="9" t="s">
        <v>938</v>
      </c>
      <c r="Q129" s="9" t="s">
        <v>939</v>
      </c>
      <c r="R129" s="9" t="s">
        <v>940</v>
      </c>
      <c r="S129" s="23">
        <v>13715760044</v>
      </c>
      <c r="T129" s="9" t="s">
        <v>81</v>
      </c>
      <c r="U129" s="9" t="s">
        <v>81</v>
      </c>
      <c r="V129" s="9" t="s">
        <v>825</v>
      </c>
      <c r="W129" s="9" t="str">
        <f>VLOOKUP(I129,[1]Sheet1!$A:$H,8,FALSE)</f>
        <v>苯甲酸及其钠盐（以苯甲酸计),铅(以Pb计),山梨酸及其钾盐（以山梨酸计),糖精钠（以糖精计)</v>
      </c>
      <c r="X129" s="9" t="s">
        <v>51</v>
      </c>
      <c r="Y129" s="9" t="s">
        <v>81</v>
      </c>
      <c r="Z129" s="9" t="s">
        <v>81</v>
      </c>
      <c r="AA129" s="9" t="s">
        <v>81</v>
      </c>
      <c r="AB129" s="9" t="s">
        <v>81</v>
      </c>
      <c r="AC129" s="9" t="s">
        <v>941</v>
      </c>
      <c r="AD129" s="9"/>
    </row>
    <row r="130" ht="101.25" spans="1:30">
      <c r="A130" s="7">
        <v>128</v>
      </c>
      <c r="B130" s="9" t="s">
        <v>823</v>
      </c>
      <c r="C130" s="21" t="s">
        <v>824</v>
      </c>
      <c r="D130" s="21" t="s">
        <v>825</v>
      </c>
      <c r="E130" s="9" t="s">
        <v>826</v>
      </c>
      <c r="F130" s="9" t="s">
        <v>893</v>
      </c>
      <c r="G130" s="9" t="s">
        <v>893</v>
      </c>
      <c r="H130" s="9" t="s">
        <v>935</v>
      </c>
      <c r="I130" s="9">
        <v>2205011126</v>
      </c>
      <c r="J130" s="22" t="s">
        <v>944</v>
      </c>
      <c r="K130" s="9" t="s">
        <v>945</v>
      </c>
      <c r="L130" s="9" t="s">
        <v>81</v>
      </c>
      <c r="M130" s="9" t="s">
        <v>81</v>
      </c>
      <c r="N130" s="9" t="s">
        <v>913</v>
      </c>
      <c r="O130" s="9" t="s">
        <v>913</v>
      </c>
      <c r="P130" s="9" t="s">
        <v>938</v>
      </c>
      <c r="Q130" s="9" t="s">
        <v>939</v>
      </c>
      <c r="R130" s="9" t="s">
        <v>940</v>
      </c>
      <c r="S130" s="23">
        <v>13715760044</v>
      </c>
      <c r="T130" s="9" t="s">
        <v>81</v>
      </c>
      <c r="U130" s="9" t="s">
        <v>81</v>
      </c>
      <c r="V130" s="9" t="s">
        <v>825</v>
      </c>
      <c r="W130" s="9" t="str">
        <f>VLOOKUP(I130,[1]Sheet1!$A:$H,8,FALSE)</f>
        <v>苯甲酸及其钠盐（以苯甲酸计),铅(以Pb计),山梨酸及其钾盐（以山梨酸计),糖精钠（以糖精计)</v>
      </c>
      <c r="X130" s="9" t="s">
        <v>51</v>
      </c>
      <c r="Y130" s="9" t="s">
        <v>81</v>
      </c>
      <c r="Z130" s="9" t="s">
        <v>81</v>
      </c>
      <c r="AA130" s="9" t="s">
        <v>81</v>
      </c>
      <c r="AB130" s="9" t="s">
        <v>81</v>
      </c>
      <c r="AC130" s="9" t="s">
        <v>941</v>
      </c>
      <c r="AD130" s="9"/>
    </row>
    <row r="131" ht="101.25" spans="1:30">
      <c r="A131" s="7">
        <v>129</v>
      </c>
      <c r="B131" s="9" t="s">
        <v>823</v>
      </c>
      <c r="C131" s="21" t="s">
        <v>824</v>
      </c>
      <c r="D131" s="21" t="s">
        <v>825</v>
      </c>
      <c r="E131" s="9" t="s">
        <v>826</v>
      </c>
      <c r="F131" s="9" t="s">
        <v>893</v>
      </c>
      <c r="G131" s="9" t="s">
        <v>893</v>
      </c>
      <c r="H131" s="9" t="s">
        <v>946</v>
      </c>
      <c r="I131" s="9">
        <v>2205011125</v>
      </c>
      <c r="J131" s="22" t="s">
        <v>947</v>
      </c>
      <c r="K131" s="9" t="s">
        <v>948</v>
      </c>
      <c r="L131" s="9" t="s">
        <v>81</v>
      </c>
      <c r="M131" s="9" t="s">
        <v>81</v>
      </c>
      <c r="N131" s="9" t="s">
        <v>913</v>
      </c>
      <c r="O131" s="9" t="s">
        <v>913</v>
      </c>
      <c r="P131" s="9" t="s">
        <v>938</v>
      </c>
      <c r="Q131" s="9" t="s">
        <v>939</v>
      </c>
      <c r="R131" s="9" t="s">
        <v>940</v>
      </c>
      <c r="S131" s="23">
        <v>13715760044</v>
      </c>
      <c r="T131" s="9" t="s">
        <v>81</v>
      </c>
      <c r="U131" s="9" t="s">
        <v>81</v>
      </c>
      <c r="V131" s="9" t="s">
        <v>825</v>
      </c>
      <c r="W131" s="9" t="str">
        <f>VLOOKUP(I131,[1]Sheet1!$A:$H,8,FALSE)</f>
        <v>苯甲酸及其钠盐（以苯甲酸计),铅(以Pb计),山梨酸及其钾盐（以山梨酸计),糖精钠（以糖精计)</v>
      </c>
      <c r="X131" s="9" t="s">
        <v>51</v>
      </c>
      <c r="Y131" s="9" t="s">
        <v>81</v>
      </c>
      <c r="Z131" s="9" t="s">
        <v>81</v>
      </c>
      <c r="AA131" s="9" t="s">
        <v>81</v>
      </c>
      <c r="AB131" s="9" t="s">
        <v>81</v>
      </c>
      <c r="AC131" s="9" t="s">
        <v>941</v>
      </c>
      <c r="AD131" s="9"/>
    </row>
    <row r="132" ht="101.25" spans="1:30">
      <c r="A132" s="7">
        <v>130</v>
      </c>
      <c r="B132" s="9" t="s">
        <v>823</v>
      </c>
      <c r="C132" s="21" t="s">
        <v>824</v>
      </c>
      <c r="D132" s="21" t="s">
        <v>825</v>
      </c>
      <c r="E132" s="9" t="s">
        <v>826</v>
      </c>
      <c r="F132" s="9" t="s">
        <v>893</v>
      </c>
      <c r="G132" s="9" t="s">
        <v>893</v>
      </c>
      <c r="H132" s="9" t="s">
        <v>946</v>
      </c>
      <c r="I132" s="9">
        <v>2205011124</v>
      </c>
      <c r="J132" s="22" t="s">
        <v>949</v>
      </c>
      <c r="K132" s="9" t="s">
        <v>950</v>
      </c>
      <c r="L132" s="9" t="s">
        <v>81</v>
      </c>
      <c r="M132" s="9" t="s">
        <v>81</v>
      </c>
      <c r="N132" s="9" t="s">
        <v>913</v>
      </c>
      <c r="O132" s="9" t="s">
        <v>913</v>
      </c>
      <c r="P132" s="9" t="s">
        <v>938</v>
      </c>
      <c r="Q132" s="9" t="s">
        <v>939</v>
      </c>
      <c r="R132" s="9" t="s">
        <v>940</v>
      </c>
      <c r="S132" s="23">
        <v>13715760044</v>
      </c>
      <c r="T132" s="9" t="s">
        <v>81</v>
      </c>
      <c r="U132" s="9" t="s">
        <v>81</v>
      </c>
      <c r="V132" s="9" t="s">
        <v>825</v>
      </c>
      <c r="W132" s="9" t="str">
        <f>VLOOKUP(I132,[1]Sheet1!$A:$H,8,FALSE)</f>
        <v>苯甲酸及其钠盐（以苯甲酸计),铅(以Pb计),山梨酸及其钾盐（以山梨酸计),糖精钠（以糖精计)</v>
      </c>
      <c r="X132" s="9" t="s">
        <v>51</v>
      </c>
      <c r="Y132" s="9" t="s">
        <v>81</v>
      </c>
      <c r="Z132" s="9" t="s">
        <v>81</v>
      </c>
      <c r="AA132" s="9" t="s">
        <v>81</v>
      </c>
      <c r="AB132" s="9" t="s">
        <v>81</v>
      </c>
      <c r="AC132" s="9" t="s">
        <v>941</v>
      </c>
      <c r="AD132" s="9"/>
    </row>
    <row r="133" ht="56.25" spans="1:30">
      <c r="A133" s="7">
        <v>131</v>
      </c>
      <c r="B133" s="9" t="s">
        <v>823</v>
      </c>
      <c r="C133" s="21" t="s">
        <v>824</v>
      </c>
      <c r="D133" s="21" t="s">
        <v>825</v>
      </c>
      <c r="E133" s="9" t="s">
        <v>826</v>
      </c>
      <c r="F133" s="9" t="s">
        <v>951</v>
      </c>
      <c r="G133" s="9" t="s">
        <v>952</v>
      </c>
      <c r="H133" s="9" t="s">
        <v>953</v>
      </c>
      <c r="I133" s="9">
        <v>2205011123</v>
      </c>
      <c r="J133" s="22" t="s">
        <v>954</v>
      </c>
      <c r="K133" s="9" t="s">
        <v>955</v>
      </c>
      <c r="L133" s="9" t="s">
        <v>81</v>
      </c>
      <c r="M133" s="9" t="s">
        <v>81</v>
      </c>
      <c r="N133" s="9" t="s">
        <v>913</v>
      </c>
      <c r="O133" s="9" t="s">
        <v>913</v>
      </c>
      <c r="P133" s="9" t="s">
        <v>956</v>
      </c>
      <c r="Q133" s="9" t="s">
        <v>957</v>
      </c>
      <c r="R133" s="9" t="s">
        <v>958</v>
      </c>
      <c r="S133" s="23">
        <v>13829035869</v>
      </c>
      <c r="T133" s="9" t="s">
        <v>81</v>
      </c>
      <c r="U133" s="9" t="s">
        <v>81</v>
      </c>
      <c r="V133" s="9" t="s">
        <v>825</v>
      </c>
      <c r="W133" s="9" t="str">
        <f>VLOOKUP(I133,[1]Sheet1!$A:$H,8,FALSE)</f>
        <v>铝的残留量(干样品，以Al计)</v>
      </c>
      <c r="X133" s="9" t="s">
        <v>202</v>
      </c>
      <c r="Y133" s="9" t="s">
        <v>959</v>
      </c>
      <c r="Z133" s="9">
        <v>100</v>
      </c>
      <c r="AA133" s="9">
        <v>256</v>
      </c>
      <c r="AB133" s="9" t="s">
        <v>960</v>
      </c>
      <c r="AC133" s="9" t="s">
        <v>858</v>
      </c>
      <c r="AD133" s="9"/>
    </row>
    <row r="134" ht="101.25" spans="1:30">
      <c r="A134" s="7">
        <v>132</v>
      </c>
      <c r="B134" s="9" t="s">
        <v>823</v>
      </c>
      <c r="C134" s="21" t="s">
        <v>824</v>
      </c>
      <c r="D134" s="21" t="s">
        <v>825</v>
      </c>
      <c r="E134" s="9" t="s">
        <v>826</v>
      </c>
      <c r="F134" s="9" t="s">
        <v>951</v>
      </c>
      <c r="G134" s="9" t="s">
        <v>952</v>
      </c>
      <c r="H134" s="9" t="s">
        <v>961</v>
      </c>
      <c r="I134" s="9">
        <v>2205011122</v>
      </c>
      <c r="J134" s="22" t="s">
        <v>962</v>
      </c>
      <c r="K134" s="9" t="s">
        <v>963</v>
      </c>
      <c r="L134" s="9" t="s">
        <v>81</v>
      </c>
      <c r="M134" s="9" t="s">
        <v>81</v>
      </c>
      <c r="N134" s="9" t="s">
        <v>913</v>
      </c>
      <c r="O134" s="9" t="s">
        <v>913</v>
      </c>
      <c r="P134" s="9" t="s">
        <v>964</v>
      </c>
      <c r="Q134" s="9" t="s">
        <v>965</v>
      </c>
      <c r="R134" s="9" t="s">
        <v>966</v>
      </c>
      <c r="S134" s="23">
        <v>13531586074</v>
      </c>
      <c r="T134" s="9" t="s">
        <v>81</v>
      </c>
      <c r="U134" s="9" t="s">
        <v>81</v>
      </c>
      <c r="V134" s="9" t="s">
        <v>825</v>
      </c>
      <c r="W134" s="9" t="str">
        <f>VLOOKUP(I134,[1]Sheet1!$A:$H,8,FALSE)</f>
        <v>苯甲酸及其钠盐（以苯甲酸计),铝的残留量,山梨酸及其钾盐（以山梨酸计),糖精钠（以糖精计)</v>
      </c>
      <c r="X134" s="9" t="s">
        <v>51</v>
      </c>
      <c r="Y134" s="9" t="s">
        <v>81</v>
      </c>
      <c r="Z134" s="9" t="s">
        <v>81</v>
      </c>
      <c r="AA134" s="9" t="s">
        <v>81</v>
      </c>
      <c r="AB134" s="9" t="s">
        <v>81</v>
      </c>
      <c r="AC134" s="9" t="s">
        <v>858</v>
      </c>
      <c r="AD134" s="9"/>
    </row>
    <row r="135" ht="101.25" spans="1:30">
      <c r="A135" s="7">
        <v>133</v>
      </c>
      <c r="B135" s="9" t="s">
        <v>823</v>
      </c>
      <c r="C135" s="21" t="s">
        <v>824</v>
      </c>
      <c r="D135" s="21" t="s">
        <v>825</v>
      </c>
      <c r="E135" s="9" t="s">
        <v>826</v>
      </c>
      <c r="F135" s="9" t="s">
        <v>951</v>
      </c>
      <c r="G135" s="9" t="s">
        <v>952</v>
      </c>
      <c r="H135" s="9" t="s">
        <v>961</v>
      </c>
      <c r="I135" s="9">
        <v>2205011121</v>
      </c>
      <c r="J135" s="22" t="s">
        <v>967</v>
      </c>
      <c r="K135" s="9" t="s">
        <v>968</v>
      </c>
      <c r="L135" s="9" t="s">
        <v>81</v>
      </c>
      <c r="M135" s="9" t="s">
        <v>81</v>
      </c>
      <c r="N135" s="9" t="s">
        <v>913</v>
      </c>
      <c r="O135" s="9" t="s">
        <v>913</v>
      </c>
      <c r="P135" s="9" t="s">
        <v>964</v>
      </c>
      <c r="Q135" s="9" t="s">
        <v>965</v>
      </c>
      <c r="R135" s="9" t="s">
        <v>966</v>
      </c>
      <c r="S135" s="23">
        <v>13531586074</v>
      </c>
      <c r="T135" s="9" t="s">
        <v>81</v>
      </c>
      <c r="U135" s="9" t="s">
        <v>81</v>
      </c>
      <c r="V135" s="9" t="s">
        <v>825</v>
      </c>
      <c r="W135" s="9" t="str">
        <f>VLOOKUP(I135,[1]Sheet1!$A:$H,8,FALSE)</f>
        <v>苯甲酸及其钠盐（以苯甲酸计),铝的残留量,山梨酸及其钾盐（以山梨酸计),糖精钠（以糖精计)</v>
      </c>
      <c r="X135" s="9" t="s">
        <v>51</v>
      </c>
      <c r="Y135" s="9" t="s">
        <v>81</v>
      </c>
      <c r="Z135" s="9" t="s">
        <v>81</v>
      </c>
      <c r="AA135" s="9" t="s">
        <v>81</v>
      </c>
      <c r="AB135" s="9" t="s">
        <v>81</v>
      </c>
      <c r="AC135" s="9" t="s">
        <v>858</v>
      </c>
      <c r="AD135" s="9"/>
    </row>
    <row r="136" ht="101.25" spans="1:30">
      <c r="A136" s="7">
        <v>134</v>
      </c>
      <c r="B136" s="9" t="s">
        <v>823</v>
      </c>
      <c r="C136" s="21" t="s">
        <v>824</v>
      </c>
      <c r="D136" s="21" t="s">
        <v>825</v>
      </c>
      <c r="E136" s="9" t="s">
        <v>826</v>
      </c>
      <c r="F136" s="9" t="s">
        <v>951</v>
      </c>
      <c r="G136" s="9" t="s">
        <v>952</v>
      </c>
      <c r="H136" s="9" t="s">
        <v>969</v>
      </c>
      <c r="I136" s="9">
        <v>2205011120</v>
      </c>
      <c r="J136" s="22" t="s">
        <v>970</v>
      </c>
      <c r="K136" s="9" t="s">
        <v>971</v>
      </c>
      <c r="L136" s="9" t="s">
        <v>81</v>
      </c>
      <c r="M136" s="9" t="s">
        <v>81</v>
      </c>
      <c r="N136" s="9" t="s">
        <v>913</v>
      </c>
      <c r="O136" s="9" t="s">
        <v>913</v>
      </c>
      <c r="P136" s="9" t="s">
        <v>964</v>
      </c>
      <c r="Q136" s="9" t="s">
        <v>965</v>
      </c>
      <c r="R136" s="9" t="s">
        <v>966</v>
      </c>
      <c r="S136" s="23">
        <v>13531586074</v>
      </c>
      <c r="T136" s="9" t="s">
        <v>81</v>
      </c>
      <c r="U136" s="9" t="s">
        <v>81</v>
      </c>
      <c r="V136" s="9" t="s">
        <v>825</v>
      </c>
      <c r="W136" s="9" t="str">
        <f>VLOOKUP(I136,[1]Sheet1!$A:$H,8,FALSE)</f>
        <v>苯甲酸及其钠盐（以苯甲酸计),铝的残留量,山梨酸及其钾盐（以山梨酸计),糖精钠（以糖精计)</v>
      </c>
      <c r="X136" s="9" t="s">
        <v>51</v>
      </c>
      <c r="Y136" s="9" t="s">
        <v>81</v>
      </c>
      <c r="Z136" s="9" t="s">
        <v>81</v>
      </c>
      <c r="AA136" s="9" t="s">
        <v>81</v>
      </c>
      <c r="AB136" s="9" t="s">
        <v>81</v>
      </c>
      <c r="AC136" s="9" t="s">
        <v>858</v>
      </c>
      <c r="AD136" s="9"/>
    </row>
    <row r="137" ht="101.25" spans="1:30">
      <c r="A137" s="7">
        <v>135</v>
      </c>
      <c r="B137" s="9" t="s">
        <v>823</v>
      </c>
      <c r="C137" s="21" t="s">
        <v>824</v>
      </c>
      <c r="D137" s="21" t="s">
        <v>825</v>
      </c>
      <c r="E137" s="9" t="s">
        <v>826</v>
      </c>
      <c r="F137" s="9" t="s">
        <v>951</v>
      </c>
      <c r="G137" s="9" t="s">
        <v>952</v>
      </c>
      <c r="H137" s="9" t="s">
        <v>969</v>
      </c>
      <c r="I137" s="9">
        <v>2205011119</v>
      </c>
      <c r="J137" s="22" t="s">
        <v>972</v>
      </c>
      <c r="K137" s="9" t="s">
        <v>973</v>
      </c>
      <c r="L137" s="9" t="s">
        <v>81</v>
      </c>
      <c r="M137" s="9" t="s">
        <v>81</v>
      </c>
      <c r="N137" s="9" t="s">
        <v>913</v>
      </c>
      <c r="O137" s="9" t="s">
        <v>913</v>
      </c>
      <c r="P137" s="9" t="s">
        <v>964</v>
      </c>
      <c r="Q137" s="9" t="s">
        <v>965</v>
      </c>
      <c r="R137" s="9" t="s">
        <v>966</v>
      </c>
      <c r="S137" s="23">
        <v>13531586074</v>
      </c>
      <c r="T137" s="9" t="s">
        <v>81</v>
      </c>
      <c r="U137" s="9" t="s">
        <v>81</v>
      </c>
      <c r="V137" s="9" t="s">
        <v>825</v>
      </c>
      <c r="W137" s="9" t="str">
        <f>VLOOKUP(I137,[1]Sheet1!$A:$H,8,FALSE)</f>
        <v>苯甲酸及其钠盐（以苯甲酸计),铝的残留量,山梨酸及其钾盐（以山梨酸计),糖精钠（以糖精计)</v>
      </c>
      <c r="X137" s="9" t="s">
        <v>51</v>
      </c>
      <c r="Y137" s="9" t="s">
        <v>81</v>
      </c>
      <c r="Z137" s="9" t="s">
        <v>81</v>
      </c>
      <c r="AA137" s="9" t="s">
        <v>81</v>
      </c>
      <c r="AB137" s="9" t="s">
        <v>81</v>
      </c>
      <c r="AC137" s="9" t="s">
        <v>858</v>
      </c>
      <c r="AD137" s="9"/>
    </row>
    <row r="138" ht="101.25" spans="1:30">
      <c r="A138" s="7">
        <v>136</v>
      </c>
      <c r="B138" s="9" t="s">
        <v>823</v>
      </c>
      <c r="C138" s="21" t="s">
        <v>824</v>
      </c>
      <c r="D138" s="21" t="s">
        <v>825</v>
      </c>
      <c r="E138" s="9" t="s">
        <v>826</v>
      </c>
      <c r="F138" s="9" t="s">
        <v>951</v>
      </c>
      <c r="G138" s="9" t="s">
        <v>952</v>
      </c>
      <c r="H138" s="9" t="s">
        <v>969</v>
      </c>
      <c r="I138" s="9">
        <v>2205011118</v>
      </c>
      <c r="J138" s="22" t="s">
        <v>974</v>
      </c>
      <c r="K138" s="9" t="s">
        <v>975</v>
      </c>
      <c r="L138" s="9" t="s">
        <v>81</v>
      </c>
      <c r="M138" s="9" t="s">
        <v>81</v>
      </c>
      <c r="N138" s="9" t="s">
        <v>913</v>
      </c>
      <c r="O138" s="9" t="s">
        <v>913</v>
      </c>
      <c r="P138" s="9" t="s">
        <v>964</v>
      </c>
      <c r="Q138" s="9" t="s">
        <v>965</v>
      </c>
      <c r="R138" s="9" t="s">
        <v>966</v>
      </c>
      <c r="S138" s="23">
        <v>13531586074</v>
      </c>
      <c r="T138" s="9" t="s">
        <v>81</v>
      </c>
      <c r="U138" s="9" t="s">
        <v>81</v>
      </c>
      <c r="V138" s="9" t="s">
        <v>825</v>
      </c>
      <c r="W138" s="9" t="str">
        <f>VLOOKUP(I138,[1]Sheet1!$A:$H,8,FALSE)</f>
        <v>苯甲酸及其钠盐（以苯甲酸计),铝的残留量,山梨酸及其钾盐（以山梨酸计),糖精钠（以糖精计)</v>
      </c>
      <c r="X138" s="9" t="s">
        <v>51</v>
      </c>
      <c r="Y138" s="9" t="s">
        <v>81</v>
      </c>
      <c r="Z138" s="9" t="s">
        <v>81</v>
      </c>
      <c r="AA138" s="9" t="s">
        <v>81</v>
      </c>
      <c r="AB138" s="9" t="s">
        <v>81</v>
      </c>
      <c r="AC138" s="9" t="s">
        <v>858</v>
      </c>
      <c r="AD138" s="9"/>
    </row>
    <row r="139" ht="247.5" spans="1:30">
      <c r="A139" s="7">
        <v>137</v>
      </c>
      <c r="B139" s="9" t="s">
        <v>823</v>
      </c>
      <c r="C139" s="21" t="s">
        <v>824</v>
      </c>
      <c r="D139" s="21" t="s">
        <v>825</v>
      </c>
      <c r="E139" s="9" t="s">
        <v>826</v>
      </c>
      <c r="F139" s="9" t="s">
        <v>859</v>
      </c>
      <c r="G139" s="9" t="s">
        <v>859</v>
      </c>
      <c r="H139" s="9" t="s">
        <v>860</v>
      </c>
      <c r="I139" s="9">
        <v>2205011009</v>
      </c>
      <c r="J139" s="22" t="s">
        <v>976</v>
      </c>
      <c r="K139" s="9" t="s">
        <v>862</v>
      </c>
      <c r="L139" s="9" t="s">
        <v>81</v>
      </c>
      <c r="M139" s="9" t="s">
        <v>81</v>
      </c>
      <c r="N139" s="9" t="s">
        <v>977</v>
      </c>
      <c r="O139" s="9" t="s">
        <v>977</v>
      </c>
      <c r="P139" s="9" t="s">
        <v>978</v>
      </c>
      <c r="Q139" s="9" t="s">
        <v>979</v>
      </c>
      <c r="R139" s="9" t="s">
        <v>980</v>
      </c>
      <c r="S139" s="23">
        <v>13829095678</v>
      </c>
      <c r="T139" s="9" t="s">
        <v>81</v>
      </c>
      <c r="U139" s="9" t="s">
        <v>81</v>
      </c>
      <c r="V139" s="9" t="s">
        <v>825</v>
      </c>
      <c r="W139" s="9" t="str">
        <f>VLOOKUP(I139,[1]Sheet1!$A:$H,8,FALSE)</f>
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</c>
      <c r="X139" s="9" t="s">
        <v>51</v>
      </c>
      <c r="Y139" s="9" t="s">
        <v>81</v>
      </c>
      <c r="Z139" s="9" t="s">
        <v>81</v>
      </c>
      <c r="AA139" s="9" t="s">
        <v>81</v>
      </c>
      <c r="AB139" s="9" t="s">
        <v>81</v>
      </c>
      <c r="AC139" s="9" t="s">
        <v>858</v>
      </c>
      <c r="AD139" s="9"/>
    </row>
    <row r="140" ht="90" spans="1:30">
      <c r="A140" s="7">
        <v>138</v>
      </c>
      <c r="B140" s="9" t="s">
        <v>823</v>
      </c>
      <c r="C140" s="21" t="s">
        <v>824</v>
      </c>
      <c r="D140" s="21" t="s">
        <v>825</v>
      </c>
      <c r="E140" s="9" t="s">
        <v>826</v>
      </c>
      <c r="F140" s="9" t="s">
        <v>850</v>
      </c>
      <c r="G140" s="9" t="s">
        <v>850</v>
      </c>
      <c r="H140" s="9" t="s">
        <v>851</v>
      </c>
      <c r="I140" s="9">
        <v>2205011008</v>
      </c>
      <c r="J140" s="22" t="s">
        <v>981</v>
      </c>
      <c r="K140" s="9" t="s">
        <v>982</v>
      </c>
      <c r="L140" s="9" t="s">
        <v>81</v>
      </c>
      <c r="M140" s="9" t="s">
        <v>81</v>
      </c>
      <c r="N140" s="9" t="s">
        <v>977</v>
      </c>
      <c r="O140" s="9" t="s">
        <v>977</v>
      </c>
      <c r="P140" s="9" t="s">
        <v>978</v>
      </c>
      <c r="Q140" s="9" t="s">
        <v>979</v>
      </c>
      <c r="R140" s="9" t="s">
        <v>980</v>
      </c>
      <c r="S140" s="23">
        <v>13829095678</v>
      </c>
      <c r="T140" s="9" t="s">
        <v>81</v>
      </c>
      <c r="U140" s="9" t="s">
        <v>81</v>
      </c>
      <c r="V140" s="9" t="s">
        <v>825</v>
      </c>
      <c r="W140" s="9" t="str">
        <f>VLOOKUP(I140,[1]Sheet1!$A:$H,8,FALSE)</f>
        <v>吗啡,那可丁,罂粟碱,苯甲酸及其钠盐（以苯甲酸计),山梨酸及其钾盐（以山梨酸计)</v>
      </c>
      <c r="X140" s="9" t="s">
        <v>51</v>
      </c>
      <c r="Y140" s="9" t="s">
        <v>81</v>
      </c>
      <c r="Z140" s="9" t="s">
        <v>81</v>
      </c>
      <c r="AA140" s="9" t="s">
        <v>81</v>
      </c>
      <c r="AB140" s="9" t="s">
        <v>81</v>
      </c>
      <c r="AC140" s="9" t="s">
        <v>858</v>
      </c>
      <c r="AD140" s="9"/>
    </row>
    <row r="141" ht="281.25" spans="1:30">
      <c r="A141" s="7">
        <v>139</v>
      </c>
      <c r="B141" s="9" t="s">
        <v>823</v>
      </c>
      <c r="C141" s="21" t="s">
        <v>824</v>
      </c>
      <c r="D141" s="21" t="s">
        <v>825</v>
      </c>
      <c r="E141" s="9" t="s">
        <v>826</v>
      </c>
      <c r="F141" s="9" t="s">
        <v>877</v>
      </c>
      <c r="G141" s="9" t="s">
        <v>877</v>
      </c>
      <c r="H141" s="9" t="s">
        <v>878</v>
      </c>
      <c r="I141" s="9">
        <v>2205011007</v>
      </c>
      <c r="J141" s="22" t="s">
        <v>983</v>
      </c>
      <c r="K141" s="9" t="s">
        <v>984</v>
      </c>
      <c r="L141" s="9" t="s">
        <v>81</v>
      </c>
      <c r="M141" s="9" t="s">
        <v>81</v>
      </c>
      <c r="N141" s="9" t="s">
        <v>977</v>
      </c>
      <c r="O141" s="9" t="s">
        <v>977</v>
      </c>
      <c r="P141" s="9" t="s">
        <v>985</v>
      </c>
      <c r="Q141" s="9" t="s">
        <v>986</v>
      </c>
      <c r="R141" s="9" t="s">
        <v>987</v>
      </c>
      <c r="S141" s="23">
        <v>18025721616</v>
      </c>
      <c r="T141" s="9" t="s">
        <v>81</v>
      </c>
      <c r="U141" s="9" t="s">
        <v>81</v>
      </c>
      <c r="V141" s="9" t="s">
        <v>825</v>
      </c>
      <c r="W141" s="9" t="str">
        <f>VLOOKUP(I141,[1]Sheet1!$A:$H,8,FALSE)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41" s="9" t="s">
        <v>51</v>
      </c>
      <c r="Y141" s="9" t="s">
        <v>81</v>
      </c>
      <c r="Z141" s="9" t="s">
        <v>81</v>
      </c>
      <c r="AA141" s="9" t="s">
        <v>81</v>
      </c>
      <c r="AB141" s="9" t="s">
        <v>81</v>
      </c>
      <c r="AC141" s="9" t="s">
        <v>884</v>
      </c>
      <c r="AD141" s="9"/>
    </row>
    <row r="142" ht="281.25" spans="1:30">
      <c r="A142" s="7">
        <v>140</v>
      </c>
      <c r="B142" s="9" t="s">
        <v>823</v>
      </c>
      <c r="C142" s="21" t="s">
        <v>824</v>
      </c>
      <c r="D142" s="21" t="s">
        <v>825</v>
      </c>
      <c r="E142" s="9" t="s">
        <v>826</v>
      </c>
      <c r="F142" s="9" t="s">
        <v>877</v>
      </c>
      <c r="G142" s="9" t="s">
        <v>877</v>
      </c>
      <c r="H142" s="9" t="s">
        <v>878</v>
      </c>
      <c r="I142" s="9">
        <v>2205011006</v>
      </c>
      <c r="J142" s="22" t="s">
        <v>988</v>
      </c>
      <c r="K142" s="9" t="s">
        <v>989</v>
      </c>
      <c r="L142" s="9" t="s">
        <v>81</v>
      </c>
      <c r="M142" s="9" t="s">
        <v>81</v>
      </c>
      <c r="N142" s="9" t="s">
        <v>977</v>
      </c>
      <c r="O142" s="9" t="s">
        <v>977</v>
      </c>
      <c r="P142" s="9" t="s">
        <v>985</v>
      </c>
      <c r="Q142" s="9" t="s">
        <v>986</v>
      </c>
      <c r="R142" s="9" t="s">
        <v>987</v>
      </c>
      <c r="S142" s="23">
        <v>18025721616</v>
      </c>
      <c r="T142" s="9" t="s">
        <v>81</v>
      </c>
      <c r="U142" s="9" t="s">
        <v>81</v>
      </c>
      <c r="V142" s="9" t="s">
        <v>825</v>
      </c>
      <c r="W142" s="9" t="str">
        <f>VLOOKUP(I142,[1]Sheet1!$A:$H,8,FALSE)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42" s="9" t="s">
        <v>51</v>
      </c>
      <c r="Y142" s="9" t="s">
        <v>81</v>
      </c>
      <c r="Z142" s="9" t="s">
        <v>81</v>
      </c>
      <c r="AA142" s="9" t="s">
        <v>81</v>
      </c>
      <c r="AB142" s="9" t="s">
        <v>81</v>
      </c>
      <c r="AC142" s="9" t="s">
        <v>884</v>
      </c>
      <c r="AD142" s="9"/>
    </row>
    <row r="143" ht="236.25" spans="1:30">
      <c r="A143" s="7">
        <v>141</v>
      </c>
      <c r="B143" s="9" t="s">
        <v>823</v>
      </c>
      <c r="C143" s="21" t="s">
        <v>824</v>
      </c>
      <c r="D143" s="21" t="s">
        <v>825</v>
      </c>
      <c r="E143" s="9" t="s">
        <v>826</v>
      </c>
      <c r="F143" s="9" t="s">
        <v>877</v>
      </c>
      <c r="G143" s="9" t="s">
        <v>877</v>
      </c>
      <c r="H143" s="9" t="s">
        <v>878</v>
      </c>
      <c r="I143" s="9">
        <v>2205011004</v>
      </c>
      <c r="J143" s="22" t="s">
        <v>990</v>
      </c>
      <c r="K143" s="9" t="s">
        <v>991</v>
      </c>
      <c r="L143" s="9" t="s">
        <v>81</v>
      </c>
      <c r="M143" s="9" t="s">
        <v>81</v>
      </c>
      <c r="N143" s="9" t="s">
        <v>977</v>
      </c>
      <c r="O143" s="9" t="s">
        <v>977</v>
      </c>
      <c r="P143" s="9" t="s">
        <v>985</v>
      </c>
      <c r="Q143" s="9" t="s">
        <v>986</v>
      </c>
      <c r="R143" s="9" t="s">
        <v>987</v>
      </c>
      <c r="S143" s="23">
        <v>18025721616</v>
      </c>
      <c r="T143" s="9" t="s">
        <v>81</v>
      </c>
      <c r="U143" s="9" t="s">
        <v>81</v>
      </c>
      <c r="V143" s="9" t="s">
        <v>825</v>
      </c>
      <c r="W143" s="9" t="str">
        <f>VLOOKUP(I143,[1]Sheet1!$A:$H,8,FALSE)</f>
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</c>
      <c r="X143" s="9" t="s">
        <v>51</v>
      </c>
      <c r="Y143" s="9" t="s">
        <v>81</v>
      </c>
      <c r="Z143" s="9" t="s">
        <v>81</v>
      </c>
      <c r="AA143" s="9" t="s">
        <v>81</v>
      </c>
      <c r="AB143" s="9" t="s">
        <v>81</v>
      </c>
      <c r="AC143" s="9" t="s">
        <v>884</v>
      </c>
      <c r="AD143" s="9"/>
    </row>
    <row r="144" ht="236.25" spans="1:30">
      <c r="A144" s="7">
        <v>142</v>
      </c>
      <c r="B144" s="9" t="s">
        <v>823</v>
      </c>
      <c r="C144" s="21" t="s">
        <v>824</v>
      </c>
      <c r="D144" s="21" t="s">
        <v>825</v>
      </c>
      <c r="E144" s="9" t="s">
        <v>826</v>
      </c>
      <c r="F144" s="9" t="s">
        <v>877</v>
      </c>
      <c r="G144" s="9" t="s">
        <v>877</v>
      </c>
      <c r="H144" s="9" t="s">
        <v>878</v>
      </c>
      <c r="I144" s="9">
        <v>2205011003</v>
      </c>
      <c r="J144" s="22" t="s">
        <v>992</v>
      </c>
      <c r="K144" s="9" t="s">
        <v>993</v>
      </c>
      <c r="L144" s="9" t="s">
        <v>81</v>
      </c>
      <c r="M144" s="9" t="s">
        <v>81</v>
      </c>
      <c r="N144" s="9" t="s">
        <v>977</v>
      </c>
      <c r="O144" s="9" t="s">
        <v>977</v>
      </c>
      <c r="P144" s="9" t="s">
        <v>985</v>
      </c>
      <c r="Q144" s="9" t="s">
        <v>986</v>
      </c>
      <c r="R144" s="9" t="s">
        <v>987</v>
      </c>
      <c r="S144" s="23">
        <v>18025721616</v>
      </c>
      <c r="T144" s="9" t="s">
        <v>81</v>
      </c>
      <c r="U144" s="9" t="s">
        <v>81</v>
      </c>
      <c r="V144" s="9" t="s">
        <v>825</v>
      </c>
      <c r="W144" s="9" t="str">
        <f>VLOOKUP(I144,[1]Sheet1!$A:$H,8,FALSE)</f>
        <v>防腐剂混合使用时各自用量占其最大使用量的比例之和,甜蜜素(以环己基氨基磺酸计),脱氢乙酸及其钠盐（以脱氢乙酸计),苯甲酸及其钠盐（以苯甲酸计),铝的残留量(干样品，以Al计),山梨酸及其钾盐（以山梨酸计),糖精钠（以糖精计)</v>
      </c>
      <c r="X144" s="9" t="s">
        <v>51</v>
      </c>
      <c r="Y144" s="9" t="s">
        <v>81</v>
      </c>
      <c r="Z144" s="9" t="s">
        <v>81</v>
      </c>
      <c r="AA144" s="9" t="s">
        <v>81</v>
      </c>
      <c r="AB144" s="9" t="s">
        <v>81</v>
      </c>
      <c r="AC144" s="9" t="s">
        <v>884</v>
      </c>
      <c r="AD144" s="9"/>
    </row>
    <row r="145" ht="247.5" spans="1:30">
      <c r="A145" s="7">
        <v>143</v>
      </c>
      <c r="B145" s="9" t="s">
        <v>823</v>
      </c>
      <c r="C145" s="21" t="s">
        <v>824</v>
      </c>
      <c r="D145" s="21" t="s">
        <v>825</v>
      </c>
      <c r="E145" s="9" t="s">
        <v>826</v>
      </c>
      <c r="F145" s="9" t="s">
        <v>859</v>
      </c>
      <c r="G145" s="9" t="s">
        <v>859</v>
      </c>
      <c r="H145" s="9" t="s">
        <v>860</v>
      </c>
      <c r="I145" s="9">
        <v>2205011002</v>
      </c>
      <c r="J145" s="22" t="s">
        <v>994</v>
      </c>
      <c r="K145" s="9" t="s">
        <v>862</v>
      </c>
      <c r="L145" s="9" t="s">
        <v>81</v>
      </c>
      <c r="M145" s="9" t="s">
        <v>81</v>
      </c>
      <c r="N145" s="9" t="s">
        <v>977</v>
      </c>
      <c r="O145" s="9" t="s">
        <v>977</v>
      </c>
      <c r="P145" s="9" t="s">
        <v>995</v>
      </c>
      <c r="Q145" s="9" t="s">
        <v>996</v>
      </c>
      <c r="R145" s="9" t="s">
        <v>997</v>
      </c>
      <c r="S145" s="23">
        <v>13532892709</v>
      </c>
      <c r="T145" s="9" t="s">
        <v>81</v>
      </c>
      <c r="U145" s="9" t="s">
        <v>81</v>
      </c>
      <c r="V145" s="9" t="s">
        <v>825</v>
      </c>
      <c r="W145" s="9" t="str">
        <f>VLOOKUP(I145,[1]Sheet1!$A:$H,8,FALSE)</f>
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</c>
      <c r="X145" s="9" t="s">
        <v>51</v>
      </c>
      <c r="Y145" s="9" t="s">
        <v>81</v>
      </c>
      <c r="Z145" s="9" t="s">
        <v>81</v>
      </c>
      <c r="AA145" s="9" t="s">
        <v>81</v>
      </c>
      <c r="AB145" s="9" t="s">
        <v>81</v>
      </c>
      <c r="AC145" s="9" t="s">
        <v>858</v>
      </c>
      <c r="AD145" s="9"/>
    </row>
    <row r="146" ht="67.5" spans="1:30">
      <c r="A146" s="7">
        <v>144</v>
      </c>
      <c r="B146" s="9" t="s">
        <v>823</v>
      </c>
      <c r="C146" s="21" t="s">
        <v>824</v>
      </c>
      <c r="D146" s="21" t="s">
        <v>825</v>
      </c>
      <c r="E146" s="9" t="s">
        <v>826</v>
      </c>
      <c r="F146" s="9" t="s">
        <v>863</v>
      </c>
      <c r="G146" s="9" t="s">
        <v>864</v>
      </c>
      <c r="H146" s="9" t="s">
        <v>998</v>
      </c>
      <c r="I146" s="9">
        <v>2205010891</v>
      </c>
      <c r="J146" s="22" t="s">
        <v>999</v>
      </c>
      <c r="K146" s="9" t="s">
        <v>1000</v>
      </c>
      <c r="L146" s="9" t="s">
        <v>81</v>
      </c>
      <c r="M146" s="9" t="s">
        <v>81</v>
      </c>
      <c r="N146" s="9" t="s">
        <v>977</v>
      </c>
      <c r="O146" s="9" t="s">
        <v>977</v>
      </c>
      <c r="P146" s="9" t="s">
        <v>995</v>
      </c>
      <c r="Q146" s="9" t="s">
        <v>996</v>
      </c>
      <c r="R146" s="9" t="s">
        <v>997</v>
      </c>
      <c r="S146" s="23">
        <v>13532892709</v>
      </c>
      <c r="T146" s="9" t="s">
        <v>81</v>
      </c>
      <c r="U146" s="9" t="s">
        <v>81</v>
      </c>
      <c r="V146" s="9" t="s">
        <v>825</v>
      </c>
      <c r="W146" s="9" t="str">
        <f>VLOOKUP(I146,[1]Sheet1!$A:$H,8,FALSE)</f>
        <v>单核细胞增生李斯特氏菌,沙门氏菌</v>
      </c>
      <c r="X146" s="9" t="s">
        <v>51</v>
      </c>
      <c r="Y146" s="9" t="s">
        <v>81</v>
      </c>
      <c r="Z146" s="9" t="s">
        <v>81</v>
      </c>
      <c r="AA146" s="9" t="s">
        <v>81</v>
      </c>
      <c r="AB146" s="9" t="s">
        <v>81</v>
      </c>
      <c r="AC146" s="9" t="s">
        <v>858</v>
      </c>
      <c r="AD146" s="9"/>
    </row>
    <row r="147" ht="67.5" spans="1:30">
      <c r="A147" s="7">
        <v>145</v>
      </c>
      <c r="B147" s="9" t="s">
        <v>823</v>
      </c>
      <c r="C147" s="21" t="s">
        <v>824</v>
      </c>
      <c r="D147" s="21" t="s">
        <v>825</v>
      </c>
      <c r="E147" s="9" t="s">
        <v>826</v>
      </c>
      <c r="F147" s="9" t="s">
        <v>863</v>
      </c>
      <c r="G147" s="9" t="s">
        <v>864</v>
      </c>
      <c r="H147" s="9" t="s">
        <v>998</v>
      </c>
      <c r="I147" s="9">
        <v>2205010890</v>
      </c>
      <c r="J147" s="22" t="s">
        <v>1001</v>
      </c>
      <c r="K147" s="9" t="s">
        <v>1002</v>
      </c>
      <c r="L147" s="9" t="s">
        <v>81</v>
      </c>
      <c r="M147" s="9" t="s">
        <v>81</v>
      </c>
      <c r="N147" s="9" t="s">
        <v>977</v>
      </c>
      <c r="O147" s="9" t="s">
        <v>977</v>
      </c>
      <c r="P147" s="9" t="s">
        <v>995</v>
      </c>
      <c r="Q147" s="9" t="s">
        <v>996</v>
      </c>
      <c r="R147" s="9" t="s">
        <v>997</v>
      </c>
      <c r="S147" s="23">
        <v>13532892709</v>
      </c>
      <c r="T147" s="9" t="s">
        <v>81</v>
      </c>
      <c r="U147" s="9" t="s">
        <v>81</v>
      </c>
      <c r="V147" s="9" t="s">
        <v>825</v>
      </c>
      <c r="W147" s="9" t="str">
        <f>VLOOKUP(I147,[1]Sheet1!$A:$H,8,FALSE)</f>
        <v>单核细胞增生李斯特氏菌,沙门氏菌</v>
      </c>
      <c r="X147" s="9" t="s">
        <v>51</v>
      </c>
      <c r="Y147" s="9" t="s">
        <v>81</v>
      </c>
      <c r="Z147" s="9" t="s">
        <v>81</v>
      </c>
      <c r="AA147" s="9" t="s">
        <v>81</v>
      </c>
      <c r="AB147" s="9" t="s">
        <v>81</v>
      </c>
      <c r="AC147" s="9" t="s">
        <v>858</v>
      </c>
      <c r="AD147" s="9"/>
    </row>
    <row r="148" ht="67.5" spans="1:30">
      <c r="A148" s="7">
        <v>146</v>
      </c>
      <c r="B148" s="9" t="s">
        <v>823</v>
      </c>
      <c r="C148" s="21" t="s">
        <v>824</v>
      </c>
      <c r="D148" s="21" t="s">
        <v>825</v>
      </c>
      <c r="E148" s="9" t="s">
        <v>826</v>
      </c>
      <c r="F148" s="9" t="s">
        <v>908</v>
      </c>
      <c r="G148" s="9" t="s">
        <v>1003</v>
      </c>
      <c r="H148" s="9" t="s">
        <v>1003</v>
      </c>
      <c r="I148" s="9">
        <v>2205010889</v>
      </c>
      <c r="J148" s="22" t="s">
        <v>1004</v>
      </c>
      <c r="K148" s="9" t="s">
        <v>1005</v>
      </c>
      <c r="L148" s="9" t="s">
        <v>81</v>
      </c>
      <c r="M148" s="9" t="s">
        <v>81</v>
      </c>
      <c r="N148" s="9" t="s">
        <v>977</v>
      </c>
      <c r="O148" s="9" t="s">
        <v>977</v>
      </c>
      <c r="P148" s="9" t="s">
        <v>995</v>
      </c>
      <c r="Q148" s="9" t="s">
        <v>996</v>
      </c>
      <c r="R148" s="9" t="s">
        <v>997</v>
      </c>
      <c r="S148" s="23">
        <v>13532892709</v>
      </c>
      <c r="T148" s="9" t="s">
        <v>81</v>
      </c>
      <c r="U148" s="9" t="s">
        <v>81</v>
      </c>
      <c r="V148" s="9" t="s">
        <v>825</v>
      </c>
      <c r="W148" s="9" t="str">
        <f>VLOOKUP(I148,[1]Sheet1!$A:$H,8,FALSE)</f>
        <v>金黄色葡萄球菌,沙门氏菌</v>
      </c>
      <c r="X148" s="9" t="s">
        <v>51</v>
      </c>
      <c r="Y148" s="9" t="s">
        <v>81</v>
      </c>
      <c r="Z148" s="9" t="s">
        <v>81</v>
      </c>
      <c r="AA148" s="9" t="s">
        <v>81</v>
      </c>
      <c r="AB148" s="9" t="s">
        <v>81</v>
      </c>
      <c r="AC148" s="9" t="s">
        <v>858</v>
      </c>
      <c r="AD148" s="9"/>
    </row>
    <row r="149" ht="67.5" spans="1:30">
      <c r="A149" s="7">
        <v>147</v>
      </c>
      <c r="B149" s="9" t="s">
        <v>823</v>
      </c>
      <c r="C149" s="21" t="s">
        <v>824</v>
      </c>
      <c r="D149" s="21" t="s">
        <v>825</v>
      </c>
      <c r="E149" s="9" t="s">
        <v>826</v>
      </c>
      <c r="F149" s="9" t="s">
        <v>908</v>
      </c>
      <c r="G149" s="9" t="s">
        <v>1003</v>
      </c>
      <c r="H149" s="9" t="s">
        <v>1003</v>
      </c>
      <c r="I149" s="9">
        <v>2205010888</v>
      </c>
      <c r="J149" s="22" t="s">
        <v>1006</v>
      </c>
      <c r="K149" s="9" t="s">
        <v>1007</v>
      </c>
      <c r="L149" s="9" t="s">
        <v>81</v>
      </c>
      <c r="M149" s="9" t="s">
        <v>81</v>
      </c>
      <c r="N149" s="9" t="s">
        <v>977</v>
      </c>
      <c r="O149" s="9" t="s">
        <v>977</v>
      </c>
      <c r="P149" s="9" t="s">
        <v>995</v>
      </c>
      <c r="Q149" s="9" t="s">
        <v>996</v>
      </c>
      <c r="R149" s="9" t="s">
        <v>997</v>
      </c>
      <c r="S149" s="23">
        <v>13532892709</v>
      </c>
      <c r="T149" s="9" t="s">
        <v>81</v>
      </c>
      <c r="U149" s="9" t="s">
        <v>81</v>
      </c>
      <c r="V149" s="9" t="s">
        <v>825</v>
      </c>
      <c r="W149" s="9" t="str">
        <f>VLOOKUP(I149,[1]Sheet1!$A:$H,8,FALSE)</f>
        <v>金黄色葡萄球菌,沙门氏菌</v>
      </c>
      <c r="X149" s="9" t="s">
        <v>51</v>
      </c>
      <c r="Y149" s="9" t="s">
        <v>81</v>
      </c>
      <c r="Z149" s="9" t="s">
        <v>81</v>
      </c>
      <c r="AA149" s="9" t="s">
        <v>81</v>
      </c>
      <c r="AB149" s="9" t="s">
        <v>81</v>
      </c>
      <c r="AC149" s="9" t="s">
        <v>858</v>
      </c>
      <c r="AD149" s="9"/>
    </row>
    <row r="150" ht="67.5" spans="1:30">
      <c r="A150" s="7">
        <v>148</v>
      </c>
      <c r="B150" s="9" t="s">
        <v>823</v>
      </c>
      <c r="C150" s="21" t="s">
        <v>824</v>
      </c>
      <c r="D150" s="21" t="s">
        <v>825</v>
      </c>
      <c r="E150" s="9" t="s">
        <v>826</v>
      </c>
      <c r="F150" s="9" t="s">
        <v>908</v>
      </c>
      <c r="G150" s="9" t="s">
        <v>1003</v>
      </c>
      <c r="H150" s="9" t="s">
        <v>1003</v>
      </c>
      <c r="I150" s="9">
        <v>2205010887</v>
      </c>
      <c r="J150" s="22" t="s">
        <v>1008</v>
      </c>
      <c r="K150" s="9" t="s">
        <v>1009</v>
      </c>
      <c r="L150" s="9" t="s">
        <v>81</v>
      </c>
      <c r="M150" s="9" t="s">
        <v>81</v>
      </c>
      <c r="N150" s="9" t="s">
        <v>977</v>
      </c>
      <c r="O150" s="9" t="s">
        <v>977</v>
      </c>
      <c r="P150" s="9" t="s">
        <v>995</v>
      </c>
      <c r="Q150" s="9" t="s">
        <v>996</v>
      </c>
      <c r="R150" s="9" t="s">
        <v>997</v>
      </c>
      <c r="S150" s="23">
        <v>13532892709</v>
      </c>
      <c r="T150" s="9" t="s">
        <v>81</v>
      </c>
      <c r="U150" s="9" t="s">
        <v>81</v>
      </c>
      <c r="V150" s="9" t="s">
        <v>825</v>
      </c>
      <c r="W150" s="9" t="str">
        <f>VLOOKUP(I150,[1]Sheet1!$A:$H,8,FALSE)</f>
        <v>金黄色葡萄球菌,沙门氏菌</v>
      </c>
      <c r="X150" s="9" t="s">
        <v>51</v>
      </c>
      <c r="Y150" s="9" t="s">
        <v>81</v>
      </c>
      <c r="Z150" s="9" t="s">
        <v>81</v>
      </c>
      <c r="AA150" s="9" t="s">
        <v>81</v>
      </c>
      <c r="AB150" s="9" t="s">
        <v>81</v>
      </c>
      <c r="AC150" s="9" t="s">
        <v>858</v>
      </c>
      <c r="AD150" s="9"/>
    </row>
    <row r="151" ht="247.5" spans="1:30">
      <c r="A151" s="7">
        <v>149</v>
      </c>
      <c r="B151" s="9" t="s">
        <v>823</v>
      </c>
      <c r="C151" s="21" t="s">
        <v>824</v>
      </c>
      <c r="D151" s="21" t="s">
        <v>825</v>
      </c>
      <c r="E151" s="9" t="s">
        <v>826</v>
      </c>
      <c r="F151" s="9" t="s">
        <v>859</v>
      </c>
      <c r="G151" s="9" t="s">
        <v>859</v>
      </c>
      <c r="H151" s="9" t="s">
        <v>860</v>
      </c>
      <c r="I151" s="9">
        <v>2205011001</v>
      </c>
      <c r="J151" s="22" t="s">
        <v>1010</v>
      </c>
      <c r="K151" s="9" t="s">
        <v>862</v>
      </c>
      <c r="L151" s="9" t="s">
        <v>81</v>
      </c>
      <c r="M151" s="9" t="s">
        <v>81</v>
      </c>
      <c r="N151" s="9" t="s">
        <v>977</v>
      </c>
      <c r="O151" s="9" t="s">
        <v>977</v>
      </c>
      <c r="P151" s="9" t="s">
        <v>1011</v>
      </c>
      <c r="Q151" s="9" t="s">
        <v>1012</v>
      </c>
      <c r="R151" s="9" t="s">
        <v>1013</v>
      </c>
      <c r="S151" s="23">
        <v>15916463196</v>
      </c>
      <c r="T151" s="9" t="s">
        <v>81</v>
      </c>
      <c r="U151" s="9" t="s">
        <v>81</v>
      </c>
      <c r="V151" s="9" t="s">
        <v>825</v>
      </c>
      <c r="W151" s="9" t="str">
        <f>VLOOKUP(I151,[1]Sheet1!$A:$H,8,FALSE)</f>
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</c>
      <c r="X151" s="9" t="s">
        <v>51</v>
      </c>
      <c r="Y151" s="9" t="s">
        <v>81</v>
      </c>
      <c r="Z151" s="9" t="s">
        <v>81</v>
      </c>
      <c r="AA151" s="9" t="s">
        <v>81</v>
      </c>
      <c r="AB151" s="9" t="s">
        <v>81</v>
      </c>
      <c r="AC151" s="9" t="s">
        <v>858</v>
      </c>
      <c r="AD151" s="9"/>
    </row>
    <row r="152" ht="135" spans="1:30">
      <c r="A152" s="7">
        <v>150</v>
      </c>
      <c r="B152" s="9" t="s">
        <v>823</v>
      </c>
      <c r="C152" s="21" t="s">
        <v>824</v>
      </c>
      <c r="D152" s="21" t="s">
        <v>825</v>
      </c>
      <c r="E152" s="9" t="s">
        <v>826</v>
      </c>
      <c r="F152" s="9" t="s">
        <v>863</v>
      </c>
      <c r="G152" s="9" t="s">
        <v>864</v>
      </c>
      <c r="H152" s="9" t="s">
        <v>865</v>
      </c>
      <c r="I152" s="9">
        <v>2205011000</v>
      </c>
      <c r="J152" s="22" t="s">
        <v>1014</v>
      </c>
      <c r="K152" s="9" t="s">
        <v>867</v>
      </c>
      <c r="L152" s="9" t="s">
        <v>81</v>
      </c>
      <c r="M152" s="9" t="s">
        <v>81</v>
      </c>
      <c r="N152" s="9" t="s">
        <v>1015</v>
      </c>
      <c r="O152" s="9" t="s">
        <v>977</v>
      </c>
      <c r="P152" s="9" t="s">
        <v>1011</v>
      </c>
      <c r="Q152" s="9" t="s">
        <v>1012</v>
      </c>
      <c r="R152" s="9" t="s">
        <v>1013</v>
      </c>
      <c r="S152" s="23">
        <v>15916463196</v>
      </c>
      <c r="T152" s="9" t="s">
        <v>81</v>
      </c>
      <c r="U152" s="9" t="s">
        <v>81</v>
      </c>
      <c r="V152" s="9" t="s">
        <v>825</v>
      </c>
      <c r="W152" s="9" t="str">
        <f>VLOOKUP(I152,[1]Sheet1!$A:$H,8,FALSE)</f>
        <v>脱氢乙酸及其钠盐（以脱氢乙酸计),胭脂红,苯甲酸及其钠盐（以苯甲酸计),山梨酸及其钾盐（以山梨酸计),糖精钠（以糖精计)</v>
      </c>
      <c r="X152" s="9" t="s">
        <v>51</v>
      </c>
      <c r="Y152" s="9" t="s">
        <v>81</v>
      </c>
      <c r="Z152" s="9" t="s">
        <v>81</v>
      </c>
      <c r="AA152" s="9" t="s">
        <v>81</v>
      </c>
      <c r="AB152" s="9" t="s">
        <v>81</v>
      </c>
      <c r="AC152" s="9" t="s">
        <v>858</v>
      </c>
      <c r="AD152" s="9"/>
    </row>
    <row r="153" ht="90" spans="1:30">
      <c r="A153" s="7">
        <v>151</v>
      </c>
      <c r="B153" s="9" t="s">
        <v>823</v>
      </c>
      <c r="C153" s="21" t="s">
        <v>824</v>
      </c>
      <c r="D153" s="21" t="s">
        <v>825</v>
      </c>
      <c r="E153" s="9" t="s">
        <v>826</v>
      </c>
      <c r="F153" s="9" t="s">
        <v>850</v>
      </c>
      <c r="G153" s="9" t="s">
        <v>850</v>
      </c>
      <c r="H153" s="9" t="s">
        <v>851</v>
      </c>
      <c r="I153" s="9">
        <v>2205010999</v>
      </c>
      <c r="J153" s="22" t="s">
        <v>1016</v>
      </c>
      <c r="K153" s="9" t="s">
        <v>1017</v>
      </c>
      <c r="L153" s="9" t="s">
        <v>81</v>
      </c>
      <c r="M153" s="9" t="s">
        <v>81</v>
      </c>
      <c r="N153" s="9" t="s">
        <v>977</v>
      </c>
      <c r="O153" s="9" t="s">
        <v>977</v>
      </c>
      <c r="P153" s="9" t="s">
        <v>1018</v>
      </c>
      <c r="Q153" s="9" t="s">
        <v>1019</v>
      </c>
      <c r="R153" s="9" t="s">
        <v>1020</v>
      </c>
      <c r="S153" s="23">
        <v>15207682806</v>
      </c>
      <c r="T153" s="9" t="s">
        <v>81</v>
      </c>
      <c r="U153" s="9" t="s">
        <v>81</v>
      </c>
      <c r="V153" s="9" t="s">
        <v>825</v>
      </c>
      <c r="W153" s="9" t="str">
        <f>VLOOKUP(I153,[1]Sheet1!$A:$H,8,FALSE)</f>
        <v>吗啡,那可丁,罂粟碱,苯甲酸及其钠盐（以苯甲酸计),山梨酸及其钾盐（以山梨酸计)</v>
      </c>
      <c r="X153" s="9" t="s">
        <v>51</v>
      </c>
      <c r="Y153" s="9" t="s">
        <v>81</v>
      </c>
      <c r="Z153" s="9" t="s">
        <v>81</v>
      </c>
      <c r="AA153" s="9" t="s">
        <v>81</v>
      </c>
      <c r="AB153" s="9" t="s">
        <v>81</v>
      </c>
      <c r="AC153" s="9" t="s">
        <v>858</v>
      </c>
      <c r="AD153" s="9"/>
    </row>
    <row r="154" ht="247.5" spans="1:30">
      <c r="A154" s="7">
        <v>152</v>
      </c>
      <c r="B154" s="9" t="s">
        <v>823</v>
      </c>
      <c r="C154" s="21" t="s">
        <v>824</v>
      </c>
      <c r="D154" s="21" t="s">
        <v>825</v>
      </c>
      <c r="E154" s="9" t="s">
        <v>826</v>
      </c>
      <c r="F154" s="9" t="s">
        <v>859</v>
      </c>
      <c r="G154" s="9" t="s">
        <v>859</v>
      </c>
      <c r="H154" s="9" t="s">
        <v>860</v>
      </c>
      <c r="I154" s="9">
        <v>2205010998</v>
      </c>
      <c r="J154" s="22" t="s">
        <v>1021</v>
      </c>
      <c r="K154" s="9" t="s">
        <v>862</v>
      </c>
      <c r="L154" s="9" t="s">
        <v>81</v>
      </c>
      <c r="M154" s="9" t="s">
        <v>81</v>
      </c>
      <c r="N154" s="9" t="s">
        <v>977</v>
      </c>
      <c r="O154" s="9" t="s">
        <v>977</v>
      </c>
      <c r="P154" s="9" t="s">
        <v>1018</v>
      </c>
      <c r="Q154" s="9" t="s">
        <v>1019</v>
      </c>
      <c r="R154" s="9" t="s">
        <v>1020</v>
      </c>
      <c r="S154" s="23">
        <v>15207682806</v>
      </c>
      <c r="T154" s="9" t="s">
        <v>81</v>
      </c>
      <c r="U154" s="9" t="s">
        <v>81</v>
      </c>
      <c r="V154" s="9" t="s">
        <v>825</v>
      </c>
      <c r="W154" s="9" t="str">
        <f>VLOOKUP(I154,[1]Sheet1!$A:$H,8,FALSE)</f>
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</c>
      <c r="X154" s="9" t="s">
        <v>51</v>
      </c>
      <c r="Y154" s="9" t="s">
        <v>81</v>
      </c>
      <c r="Z154" s="9" t="s">
        <v>81</v>
      </c>
      <c r="AA154" s="9" t="s">
        <v>81</v>
      </c>
      <c r="AB154" s="9" t="s">
        <v>81</v>
      </c>
      <c r="AC154" s="9" t="s">
        <v>858</v>
      </c>
      <c r="AD154" s="9"/>
    </row>
    <row r="155" ht="67.5" spans="1:30">
      <c r="A155" s="7">
        <v>153</v>
      </c>
      <c r="B155" s="9" t="s">
        <v>823</v>
      </c>
      <c r="C155" s="21" t="s">
        <v>824</v>
      </c>
      <c r="D155" s="21" t="s">
        <v>825</v>
      </c>
      <c r="E155" s="9" t="s">
        <v>826</v>
      </c>
      <c r="F155" s="9" t="s">
        <v>951</v>
      </c>
      <c r="G155" s="9" t="s">
        <v>952</v>
      </c>
      <c r="H155" s="9" t="s">
        <v>953</v>
      </c>
      <c r="I155" s="9">
        <v>2205010997</v>
      </c>
      <c r="J155" s="22" t="s">
        <v>1022</v>
      </c>
      <c r="K155" s="9" t="s">
        <v>1023</v>
      </c>
      <c r="L155" s="9" t="s">
        <v>81</v>
      </c>
      <c r="M155" s="9" t="s">
        <v>81</v>
      </c>
      <c r="N155" s="9" t="s">
        <v>977</v>
      </c>
      <c r="O155" s="9" t="s">
        <v>977</v>
      </c>
      <c r="P155" s="9" t="s">
        <v>1024</v>
      </c>
      <c r="Q155" s="9" t="s">
        <v>1025</v>
      </c>
      <c r="R155" s="9" t="s">
        <v>1026</v>
      </c>
      <c r="S155" s="23">
        <v>13652864464</v>
      </c>
      <c r="T155" s="9" t="s">
        <v>81</v>
      </c>
      <c r="U155" s="9" t="s">
        <v>81</v>
      </c>
      <c r="V155" s="9" t="s">
        <v>825</v>
      </c>
      <c r="W155" s="9" t="str">
        <f>VLOOKUP(I155,[1]Sheet1!$A:$H,8,FALSE)</f>
        <v>铝的残留量(干样品，以Al计)</v>
      </c>
      <c r="X155" s="9" t="s">
        <v>51</v>
      </c>
      <c r="Y155" s="9" t="s">
        <v>81</v>
      </c>
      <c r="Z155" s="9" t="s">
        <v>81</v>
      </c>
      <c r="AA155" s="9" t="s">
        <v>81</v>
      </c>
      <c r="AB155" s="9" t="s">
        <v>81</v>
      </c>
      <c r="AC155" s="9" t="s">
        <v>858</v>
      </c>
      <c r="AD155" s="9"/>
    </row>
    <row r="156" ht="90" spans="1:30">
      <c r="A156" s="7">
        <v>154</v>
      </c>
      <c r="B156" s="9" t="s">
        <v>823</v>
      </c>
      <c r="C156" s="21" t="s">
        <v>824</v>
      </c>
      <c r="D156" s="21" t="s">
        <v>825</v>
      </c>
      <c r="E156" s="9" t="s">
        <v>826</v>
      </c>
      <c r="F156" s="9" t="s">
        <v>850</v>
      </c>
      <c r="G156" s="9" t="s">
        <v>850</v>
      </c>
      <c r="H156" s="9" t="s">
        <v>851</v>
      </c>
      <c r="I156" s="9">
        <v>2205010774</v>
      </c>
      <c r="J156" s="22" t="s">
        <v>1027</v>
      </c>
      <c r="K156" s="9" t="s">
        <v>1017</v>
      </c>
      <c r="L156" s="9" t="s">
        <v>81</v>
      </c>
      <c r="M156" s="9" t="s">
        <v>81</v>
      </c>
      <c r="N156" s="9" t="s">
        <v>1015</v>
      </c>
      <c r="O156" s="9" t="s">
        <v>1015</v>
      </c>
      <c r="P156" s="9" t="s">
        <v>1028</v>
      </c>
      <c r="Q156" s="9" t="s">
        <v>1029</v>
      </c>
      <c r="R156" s="9" t="s">
        <v>1030</v>
      </c>
      <c r="S156" s="23">
        <v>13502550357</v>
      </c>
      <c r="T156" s="9" t="s">
        <v>81</v>
      </c>
      <c r="U156" s="9" t="s">
        <v>81</v>
      </c>
      <c r="V156" s="9" t="s">
        <v>825</v>
      </c>
      <c r="W156" s="9" t="str">
        <f>VLOOKUP(I156,[1]Sheet1!$A:$H,8,FALSE)</f>
        <v>吗啡,那可丁,罂粟碱,苯甲酸及其钠盐（以苯甲酸计),山梨酸及其钾盐（以山梨酸计)</v>
      </c>
      <c r="X156" s="9" t="s">
        <v>51</v>
      </c>
      <c r="Y156" s="9" t="s">
        <v>81</v>
      </c>
      <c r="Z156" s="9" t="s">
        <v>81</v>
      </c>
      <c r="AA156" s="9" t="s">
        <v>81</v>
      </c>
      <c r="AB156" s="9" t="s">
        <v>81</v>
      </c>
      <c r="AC156" s="9" t="s">
        <v>858</v>
      </c>
      <c r="AD156" s="9"/>
    </row>
    <row r="157" ht="67.5" spans="1:30">
      <c r="A157" s="7">
        <v>155</v>
      </c>
      <c r="B157" s="9" t="s">
        <v>823</v>
      </c>
      <c r="C157" s="21" t="s">
        <v>824</v>
      </c>
      <c r="D157" s="21" t="s">
        <v>825</v>
      </c>
      <c r="E157" s="9" t="s">
        <v>826</v>
      </c>
      <c r="F157" s="9" t="s">
        <v>908</v>
      </c>
      <c r="G157" s="9" t="s">
        <v>909</v>
      </c>
      <c r="H157" s="9" t="s">
        <v>910</v>
      </c>
      <c r="I157" s="9">
        <v>2205010773</v>
      </c>
      <c r="J157" s="22" t="s">
        <v>1031</v>
      </c>
      <c r="K157" s="9" t="s">
        <v>912</v>
      </c>
      <c r="L157" s="9" t="s">
        <v>81</v>
      </c>
      <c r="M157" s="9" t="s">
        <v>81</v>
      </c>
      <c r="N157" s="9" t="s">
        <v>1015</v>
      </c>
      <c r="O157" s="9" t="s">
        <v>1015</v>
      </c>
      <c r="P157" s="9" t="s">
        <v>1028</v>
      </c>
      <c r="Q157" s="9" t="s">
        <v>1029</v>
      </c>
      <c r="R157" s="9" t="s">
        <v>1030</v>
      </c>
      <c r="S157" s="23">
        <v>13502550357</v>
      </c>
      <c r="T157" s="9" t="s">
        <v>81</v>
      </c>
      <c r="U157" s="9" t="s">
        <v>81</v>
      </c>
      <c r="V157" s="9" t="s">
        <v>825</v>
      </c>
      <c r="W157" s="9" t="str">
        <f>VLOOKUP(I157,[1]Sheet1!$A:$H,8,FALSE)</f>
        <v>大肠菌群,阴离子合成洗涤剂（以十二烷基苯磺酸钠计),游离性余氯</v>
      </c>
      <c r="X157" s="9" t="s">
        <v>51</v>
      </c>
      <c r="Y157" s="9" t="s">
        <v>81</v>
      </c>
      <c r="Z157" s="9" t="s">
        <v>81</v>
      </c>
      <c r="AA157" s="9" t="s">
        <v>81</v>
      </c>
      <c r="AB157" s="9" t="s">
        <v>81</v>
      </c>
      <c r="AC157" s="9" t="s">
        <v>858</v>
      </c>
      <c r="AD157" s="9"/>
    </row>
    <row r="158" ht="67.5" spans="1:30">
      <c r="A158" s="7">
        <v>156</v>
      </c>
      <c r="B158" s="9" t="s">
        <v>823</v>
      </c>
      <c r="C158" s="21" t="s">
        <v>824</v>
      </c>
      <c r="D158" s="21" t="s">
        <v>825</v>
      </c>
      <c r="E158" s="9" t="s">
        <v>826</v>
      </c>
      <c r="F158" s="9" t="s">
        <v>908</v>
      </c>
      <c r="G158" s="9" t="s">
        <v>909</v>
      </c>
      <c r="H158" s="9" t="s">
        <v>910</v>
      </c>
      <c r="I158" s="9">
        <v>2205010772</v>
      </c>
      <c r="J158" s="22" t="s">
        <v>1032</v>
      </c>
      <c r="K158" s="9" t="s">
        <v>912</v>
      </c>
      <c r="L158" s="9" t="s">
        <v>81</v>
      </c>
      <c r="M158" s="9" t="s">
        <v>81</v>
      </c>
      <c r="N158" s="9" t="s">
        <v>1015</v>
      </c>
      <c r="O158" s="9" t="s">
        <v>1015</v>
      </c>
      <c r="P158" s="9" t="s">
        <v>1033</v>
      </c>
      <c r="Q158" s="9" t="s">
        <v>1034</v>
      </c>
      <c r="R158" s="9" t="s">
        <v>1035</v>
      </c>
      <c r="S158" s="23">
        <v>13433733960</v>
      </c>
      <c r="T158" s="9" t="s">
        <v>81</v>
      </c>
      <c r="U158" s="9" t="s">
        <v>81</v>
      </c>
      <c r="V158" s="9" t="s">
        <v>825</v>
      </c>
      <c r="W158" s="9" t="str">
        <f>VLOOKUP(I158,[1]Sheet1!$A:$H,8,FALSE)</f>
        <v>大肠菌群,阴离子合成洗涤剂（以十二烷基苯磺酸钠计),游离性余氯</v>
      </c>
      <c r="X158" s="9" t="s">
        <v>51</v>
      </c>
      <c r="Y158" s="9" t="s">
        <v>81</v>
      </c>
      <c r="Z158" s="9" t="s">
        <v>81</v>
      </c>
      <c r="AA158" s="9" t="s">
        <v>81</v>
      </c>
      <c r="AB158" s="9" t="s">
        <v>81</v>
      </c>
      <c r="AC158" s="9" t="s">
        <v>858</v>
      </c>
      <c r="AD158" s="9"/>
    </row>
    <row r="159" ht="45" spans="1:30">
      <c r="A159" s="7">
        <v>157</v>
      </c>
      <c r="B159" s="9" t="s">
        <v>823</v>
      </c>
      <c r="C159" s="21" t="s">
        <v>824</v>
      </c>
      <c r="D159" s="21" t="s">
        <v>825</v>
      </c>
      <c r="E159" s="9" t="s">
        <v>826</v>
      </c>
      <c r="F159" s="9" t="s">
        <v>908</v>
      </c>
      <c r="G159" s="9" t="s">
        <v>1003</v>
      </c>
      <c r="H159" s="9" t="s">
        <v>1003</v>
      </c>
      <c r="I159" s="9">
        <v>2205010771</v>
      </c>
      <c r="J159" s="22" t="s">
        <v>1036</v>
      </c>
      <c r="K159" s="9" t="s">
        <v>1037</v>
      </c>
      <c r="L159" s="9" t="s">
        <v>81</v>
      </c>
      <c r="M159" s="9" t="s">
        <v>81</v>
      </c>
      <c r="N159" s="9" t="s">
        <v>1015</v>
      </c>
      <c r="O159" s="9" t="s">
        <v>1015</v>
      </c>
      <c r="P159" s="9" t="s">
        <v>1033</v>
      </c>
      <c r="Q159" s="9" t="s">
        <v>1034</v>
      </c>
      <c r="R159" s="9" t="s">
        <v>1035</v>
      </c>
      <c r="S159" s="23">
        <v>13433733960</v>
      </c>
      <c r="T159" s="9" t="s">
        <v>81</v>
      </c>
      <c r="U159" s="9" t="s">
        <v>81</v>
      </c>
      <c r="V159" s="9" t="s">
        <v>825</v>
      </c>
      <c r="W159" s="9" t="str">
        <f>VLOOKUP(I159,[1]Sheet1!$A:$H,8,FALSE)</f>
        <v>金黄色葡萄球菌,沙门氏菌</v>
      </c>
      <c r="X159" s="9" t="s">
        <v>51</v>
      </c>
      <c r="Y159" s="9" t="s">
        <v>81</v>
      </c>
      <c r="Z159" s="9" t="s">
        <v>81</v>
      </c>
      <c r="AA159" s="9" t="s">
        <v>81</v>
      </c>
      <c r="AB159" s="9" t="s">
        <v>81</v>
      </c>
      <c r="AC159" s="9" t="s">
        <v>858</v>
      </c>
      <c r="AD159" s="9"/>
    </row>
    <row r="160" ht="45" spans="1:30">
      <c r="A160" s="7">
        <v>158</v>
      </c>
      <c r="B160" s="9" t="s">
        <v>823</v>
      </c>
      <c r="C160" s="21" t="s">
        <v>824</v>
      </c>
      <c r="D160" s="21" t="s">
        <v>825</v>
      </c>
      <c r="E160" s="9" t="s">
        <v>826</v>
      </c>
      <c r="F160" s="9" t="s">
        <v>908</v>
      </c>
      <c r="G160" s="9" t="s">
        <v>1003</v>
      </c>
      <c r="H160" s="9" t="s">
        <v>1003</v>
      </c>
      <c r="I160" s="9">
        <v>2205010770</v>
      </c>
      <c r="J160" s="22" t="s">
        <v>1038</v>
      </c>
      <c r="K160" s="9" t="s">
        <v>1039</v>
      </c>
      <c r="L160" s="9" t="s">
        <v>81</v>
      </c>
      <c r="M160" s="9" t="s">
        <v>81</v>
      </c>
      <c r="N160" s="9" t="s">
        <v>1015</v>
      </c>
      <c r="O160" s="9" t="s">
        <v>1015</v>
      </c>
      <c r="P160" s="9" t="s">
        <v>1033</v>
      </c>
      <c r="Q160" s="9" t="s">
        <v>1034</v>
      </c>
      <c r="R160" s="9" t="s">
        <v>1035</v>
      </c>
      <c r="S160" s="23">
        <v>13433733960</v>
      </c>
      <c r="T160" s="9" t="s">
        <v>81</v>
      </c>
      <c r="U160" s="9" t="s">
        <v>81</v>
      </c>
      <c r="V160" s="9" t="s">
        <v>825</v>
      </c>
      <c r="W160" s="9" t="str">
        <f>VLOOKUP(I160,[1]Sheet1!$A:$H,8,FALSE)</f>
        <v>金黄色葡萄球菌,沙门氏菌</v>
      </c>
      <c r="X160" s="9" t="s">
        <v>51</v>
      </c>
      <c r="Y160" s="9" t="s">
        <v>81</v>
      </c>
      <c r="Z160" s="9" t="s">
        <v>81</v>
      </c>
      <c r="AA160" s="9" t="s">
        <v>81</v>
      </c>
      <c r="AB160" s="9" t="s">
        <v>81</v>
      </c>
      <c r="AC160" s="9" t="s">
        <v>858</v>
      </c>
      <c r="AD160" s="9"/>
    </row>
    <row r="161" ht="45" spans="1:30">
      <c r="A161" s="7">
        <v>159</v>
      </c>
      <c r="B161" s="9" t="s">
        <v>823</v>
      </c>
      <c r="C161" s="21" t="s">
        <v>824</v>
      </c>
      <c r="D161" s="21" t="s">
        <v>825</v>
      </c>
      <c r="E161" s="9" t="s">
        <v>826</v>
      </c>
      <c r="F161" s="9" t="s">
        <v>908</v>
      </c>
      <c r="G161" s="9" t="s">
        <v>1003</v>
      </c>
      <c r="H161" s="9" t="s">
        <v>1003</v>
      </c>
      <c r="I161" s="9">
        <v>2205010769</v>
      </c>
      <c r="J161" s="22" t="s">
        <v>1040</v>
      </c>
      <c r="K161" s="9" t="s">
        <v>1005</v>
      </c>
      <c r="L161" s="9" t="s">
        <v>81</v>
      </c>
      <c r="M161" s="9" t="s">
        <v>81</v>
      </c>
      <c r="N161" s="9" t="s">
        <v>1015</v>
      </c>
      <c r="O161" s="9" t="s">
        <v>1015</v>
      </c>
      <c r="P161" s="9" t="s">
        <v>1033</v>
      </c>
      <c r="Q161" s="9" t="s">
        <v>1034</v>
      </c>
      <c r="R161" s="9" t="s">
        <v>1035</v>
      </c>
      <c r="S161" s="23">
        <v>13433733960</v>
      </c>
      <c r="T161" s="9" t="s">
        <v>81</v>
      </c>
      <c r="U161" s="9" t="s">
        <v>81</v>
      </c>
      <c r="V161" s="9" t="s">
        <v>825</v>
      </c>
      <c r="W161" s="9" t="str">
        <f>VLOOKUP(I161,[1]Sheet1!$A:$H,8,FALSE)</f>
        <v>金黄色葡萄球菌,沙门氏菌</v>
      </c>
      <c r="X161" s="9" t="s">
        <v>51</v>
      </c>
      <c r="Y161" s="9" t="s">
        <v>81</v>
      </c>
      <c r="Z161" s="9" t="s">
        <v>81</v>
      </c>
      <c r="AA161" s="9" t="s">
        <v>81</v>
      </c>
      <c r="AB161" s="9" t="s">
        <v>81</v>
      </c>
      <c r="AC161" s="9" t="s">
        <v>858</v>
      </c>
      <c r="AD161" s="9"/>
    </row>
    <row r="162" ht="281.25" spans="1:30">
      <c r="A162" s="7">
        <v>160</v>
      </c>
      <c r="B162" s="9" t="s">
        <v>823</v>
      </c>
      <c r="C162" s="21" t="s">
        <v>824</v>
      </c>
      <c r="D162" s="21" t="s">
        <v>825</v>
      </c>
      <c r="E162" s="9" t="s">
        <v>826</v>
      </c>
      <c r="F162" s="9" t="s">
        <v>877</v>
      </c>
      <c r="G162" s="9" t="s">
        <v>877</v>
      </c>
      <c r="H162" s="9" t="s">
        <v>878</v>
      </c>
      <c r="I162" s="9">
        <v>2205010768</v>
      </c>
      <c r="J162" s="22" t="s">
        <v>1041</v>
      </c>
      <c r="K162" s="9" t="s">
        <v>1042</v>
      </c>
      <c r="L162" s="9" t="s">
        <v>81</v>
      </c>
      <c r="M162" s="9" t="s">
        <v>81</v>
      </c>
      <c r="N162" s="9" t="s">
        <v>1015</v>
      </c>
      <c r="O162" s="9" t="s">
        <v>1015</v>
      </c>
      <c r="P162" s="9" t="s">
        <v>1043</v>
      </c>
      <c r="Q162" s="9" t="s">
        <v>1044</v>
      </c>
      <c r="R162" s="9" t="s">
        <v>1045</v>
      </c>
      <c r="S162" s="23">
        <v>13870849569</v>
      </c>
      <c r="T162" s="9" t="s">
        <v>81</v>
      </c>
      <c r="U162" s="9" t="s">
        <v>81</v>
      </c>
      <c r="V162" s="9" t="s">
        <v>825</v>
      </c>
      <c r="W162" s="9" t="str">
        <f>VLOOKUP(I162,[1]Sheet1!$A:$H,8,FALSE)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62" s="9" t="s">
        <v>51</v>
      </c>
      <c r="Y162" s="9" t="s">
        <v>81</v>
      </c>
      <c r="Z162" s="9" t="s">
        <v>81</v>
      </c>
      <c r="AA162" s="9" t="s">
        <v>81</v>
      </c>
      <c r="AB162" s="9" t="s">
        <v>81</v>
      </c>
      <c r="AC162" s="9" t="s">
        <v>884</v>
      </c>
      <c r="AD162" s="9"/>
    </row>
    <row r="163" ht="281.25" spans="1:30">
      <c r="A163" s="7">
        <v>161</v>
      </c>
      <c r="B163" s="9" t="s">
        <v>823</v>
      </c>
      <c r="C163" s="21" t="s">
        <v>824</v>
      </c>
      <c r="D163" s="21" t="s">
        <v>825</v>
      </c>
      <c r="E163" s="9" t="s">
        <v>826</v>
      </c>
      <c r="F163" s="9" t="s">
        <v>877</v>
      </c>
      <c r="G163" s="9" t="s">
        <v>877</v>
      </c>
      <c r="H163" s="9" t="s">
        <v>878</v>
      </c>
      <c r="I163" s="9">
        <v>2205010767</v>
      </c>
      <c r="J163" s="22" t="s">
        <v>1046</v>
      </c>
      <c r="K163" s="9" t="s">
        <v>1047</v>
      </c>
      <c r="L163" s="9" t="s">
        <v>81</v>
      </c>
      <c r="M163" s="9" t="s">
        <v>81</v>
      </c>
      <c r="N163" s="9" t="s">
        <v>1015</v>
      </c>
      <c r="O163" s="9" t="s">
        <v>1015</v>
      </c>
      <c r="P163" s="9" t="s">
        <v>1043</v>
      </c>
      <c r="Q163" s="9" t="s">
        <v>1044</v>
      </c>
      <c r="R163" s="9" t="s">
        <v>1045</v>
      </c>
      <c r="S163" s="23">
        <v>13870849569</v>
      </c>
      <c r="T163" s="9" t="s">
        <v>81</v>
      </c>
      <c r="U163" s="9" t="s">
        <v>81</v>
      </c>
      <c r="V163" s="9" t="s">
        <v>825</v>
      </c>
      <c r="W163" s="9" t="str">
        <f>VLOOKUP(I163,[1]Sheet1!$A:$H,8,FALSE)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63" s="9" t="s">
        <v>51</v>
      </c>
      <c r="Y163" s="9" t="s">
        <v>81</v>
      </c>
      <c r="Z163" s="9" t="s">
        <v>81</v>
      </c>
      <c r="AA163" s="9" t="s">
        <v>81</v>
      </c>
      <c r="AB163" s="9" t="s">
        <v>81</v>
      </c>
      <c r="AC163" s="9" t="s">
        <v>884</v>
      </c>
      <c r="AD163" s="9"/>
    </row>
    <row r="164" ht="281.25" spans="1:30">
      <c r="A164" s="7">
        <v>162</v>
      </c>
      <c r="B164" s="9" t="s">
        <v>823</v>
      </c>
      <c r="C164" s="21" t="s">
        <v>824</v>
      </c>
      <c r="D164" s="21" t="s">
        <v>825</v>
      </c>
      <c r="E164" s="9" t="s">
        <v>826</v>
      </c>
      <c r="F164" s="9" t="s">
        <v>877</v>
      </c>
      <c r="G164" s="9" t="s">
        <v>877</v>
      </c>
      <c r="H164" s="9" t="s">
        <v>878</v>
      </c>
      <c r="I164" s="9">
        <v>2205010766</v>
      </c>
      <c r="J164" s="22" t="s">
        <v>1048</v>
      </c>
      <c r="K164" s="9" t="s">
        <v>1049</v>
      </c>
      <c r="L164" s="9" t="s">
        <v>81</v>
      </c>
      <c r="M164" s="9" t="s">
        <v>81</v>
      </c>
      <c r="N164" s="9" t="s">
        <v>1015</v>
      </c>
      <c r="O164" s="9" t="s">
        <v>1015</v>
      </c>
      <c r="P164" s="9" t="s">
        <v>1043</v>
      </c>
      <c r="Q164" s="9" t="s">
        <v>1044</v>
      </c>
      <c r="R164" s="9" t="s">
        <v>1045</v>
      </c>
      <c r="S164" s="23">
        <v>13870849569</v>
      </c>
      <c r="T164" s="9" t="s">
        <v>81</v>
      </c>
      <c r="U164" s="9" t="s">
        <v>81</v>
      </c>
      <c r="V164" s="9" t="s">
        <v>825</v>
      </c>
      <c r="W164" s="9" t="str">
        <f>VLOOKUP(I164,[1]Sheet1!$A:$H,8,FALSE)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64" s="9" t="s">
        <v>51</v>
      </c>
      <c r="Y164" s="9" t="s">
        <v>81</v>
      </c>
      <c r="Z164" s="9" t="s">
        <v>81</v>
      </c>
      <c r="AA164" s="9" t="s">
        <v>81</v>
      </c>
      <c r="AB164" s="9" t="s">
        <v>81</v>
      </c>
      <c r="AC164" s="9" t="s">
        <v>884</v>
      </c>
      <c r="AD164" s="9"/>
    </row>
    <row r="165" ht="281.25" spans="1:30">
      <c r="A165" s="7">
        <v>163</v>
      </c>
      <c r="B165" s="9" t="s">
        <v>823</v>
      </c>
      <c r="C165" s="21" t="s">
        <v>824</v>
      </c>
      <c r="D165" s="21" t="s">
        <v>825</v>
      </c>
      <c r="E165" s="9" t="s">
        <v>826</v>
      </c>
      <c r="F165" s="9" t="s">
        <v>877</v>
      </c>
      <c r="G165" s="9" t="s">
        <v>877</v>
      </c>
      <c r="H165" s="9" t="s">
        <v>878</v>
      </c>
      <c r="I165" s="9">
        <v>2205010765</v>
      </c>
      <c r="J165" s="22" t="s">
        <v>1050</v>
      </c>
      <c r="K165" s="9" t="s">
        <v>1051</v>
      </c>
      <c r="L165" s="9" t="s">
        <v>81</v>
      </c>
      <c r="M165" s="9" t="s">
        <v>81</v>
      </c>
      <c r="N165" s="9" t="s">
        <v>1015</v>
      </c>
      <c r="O165" s="9" t="s">
        <v>1015</v>
      </c>
      <c r="P165" s="9" t="s">
        <v>1043</v>
      </c>
      <c r="Q165" s="9" t="s">
        <v>1044</v>
      </c>
      <c r="R165" s="9" t="s">
        <v>1045</v>
      </c>
      <c r="S165" s="23">
        <v>13870849569</v>
      </c>
      <c r="T165" s="9" t="s">
        <v>81</v>
      </c>
      <c r="U165" s="9" t="s">
        <v>81</v>
      </c>
      <c r="V165" s="9" t="s">
        <v>825</v>
      </c>
      <c r="W165" s="9" t="str">
        <f>VLOOKUP(I165,[1]Sheet1!$A:$H,8,FALSE)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65" s="9" t="s">
        <v>51</v>
      </c>
      <c r="Y165" s="9" t="s">
        <v>81</v>
      </c>
      <c r="Z165" s="9" t="s">
        <v>81</v>
      </c>
      <c r="AA165" s="9" t="s">
        <v>81</v>
      </c>
      <c r="AB165" s="9" t="s">
        <v>81</v>
      </c>
      <c r="AC165" s="9" t="s">
        <v>884</v>
      </c>
      <c r="AD165" s="9"/>
    </row>
    <row r="166" ht="281.25" spans="1:30">
      <c r="A166" s="7">
        <v>164</v>
      </c>
      <c r="B166" s="9" t="s">
        <v>823</v>
      </c>
      <c r="C166" s="21" t="s">
        <v>824</v>
      </c>
      <c r="D166" s="21" t="s">
        <v>825</v>
      </c>
      <c r="E166" s="9" t="s">
        <v>826</v>
      </c>
      <c r="F166" s="9" t="s">
        <v>877</v>
      </c>
      <c r="G166" s="9" t="s">
        <v>877</v>
      </c>
      <c r="H166" s="9" t="s">
        <v>878</v>
      </c>
      <c r="I166" s="9">
        <v>2205010764</v>
      </c>
      <c r="J166" s="22" t="s">
        <v>1052</v>
      </c>
      <c r="K166" s="9" t="s">
        <v>1053</v>
      </c>
      <c r="L166" s="9" t="s">
        <v>81</v>
      </c>
      <c r="M166" s="9" t="s">
        <v>81</v>
      </c>
      <c r="N166" s="9" t="s">
        <v>1015</v>
      </c>
      <c r="O166" s="9" t="s">
        <v>1015</v>
      </c>
      <c r="P166" s="9" t="s">
        <v>1043</v>
      </c>
      <c r="Q166" s="9" t="s">
        <v>1044</v>
      </c>
      <c r="R166" s="9" t="s">
        <v>1045</v>
      </c>
      <c r="S166" s="23">
        <v>13870849569</v>
      </c>
      <c r="T166" s="9" t="s">
        <v>81</v>
      </c>
      <c r="U166" s="9" t="s">
        <v>81</v>
      </c>
      <c r="V166" s="9" t="s">
        <v>825</v>
      </c>
      <c r="W166" s="9" t="str">
        <f>VLOOKUP(I166,[1]Sheet1!$A:$H,8,FALSE)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66" s="9" t="s">
        <v>51</v>
      </c>
      <c r="Y166" s="9" t="s">
        <v>81</v>
      </c>
      <c r="Z166" s="9" t="s">
        <v>81</v>
      </c>
      <c r="AA166" s="9" t="s">
        <v>81</v>
      </c>
      <c r="AB166" s="9" t="s">
        <v>81</v>
      </c>
      <c r="AC166" s="9" t="s">
        <v>884</v>
      </c>
      <c r="AD166" s="9"/>
    </row>
    <row r="167" ht="247.5" spans="1:30">
      <c r="A167" s="7">
        <v>165</v>
      </c>
      <c r="B167" s="9" t="s">
        <v>823</v>
      </c>
      <c r="C167" s="21" t="s">
        <v>824</v>
      </c>
      <c r="D167" s="21" t="s">
        <v>825</v>
      </c>
      <c r="E167" s="9" t="s">
        <v>826</v>
      </c>
      <c r="F167" s="9" t="s">
        <v>859</v>
      </c>
      <c r="G167" s="9" t="s">
        <v>859</v>
      </c>
      <c r="H167" s="9" t="s">
        <v>860</v>
      </c>
      <c r="I167" s="9">
        <v>2205010763</v>
      </c>
      <c r="J167" s="22" t="s">
        <v>1054</v>
      </c>
      <c r="K167" s="9" t="s">
        <v>862</v>
      </c>
      <c r="L167" s="9" t="s">
        <v>81</v>
      </c>
      <c r="M167" s="9" t="s">
        <v>81</v>
      </c>
      <c r="N167" s="9" t="s">
        <v>1015</v>
      </c>
      <c r="O167" s="9" t="s">
        <v>1015</v>
      </c>
      <c r="P167" s="9" t="s">
        <v>1055</v>
      </c>
      <c r="Q167" s="9" t="s">
        <v>1056</v>
      </c>
      <c r="R167" s="9" t="s">
        <v>1057</v>
      </c>
      <c r="S167" s="23">
        <v>13433755505</v>
      </c>
      <c r="T167" s="9" t="s">
        <v>81</v>
      </c>
      <c r="U167" s="9" t="s">
        <v>81</v>
      </c>
      <c r="V167" s="9" t="s">
        <v>825</v>
      </c>
      <c r="W167" s="9" t="str">
        <f>VLOOKUP(I167,[1]Sheet1!$A:$H,8,FALSE)</f>
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</c>
      <c r="X167" s="9" t="s">
        <v>51</v>
      </c>
      <c r="Y167" s="9" t="s">
        <v>81</v>
      </c>
      <c r="Z167" s="9" t="s">
        <v>81</v>
      </c>
      <c r="AA167" s="9" t="s">
        <v>81</v>
      </c>
      <c r="AB167" s="9" t="s">
        <v>81</v>
      </c>
      <c r="AC167" s="9" t="s">
        <v>858</v>
      </c>
      <c r="AD167" s="9"/>
    </row>
    <row r="168" ht="135" spans="1:30">
      <c r="A168" s="7">
        <v>166</v>
      </c>
      <c r="B168" s="9" t="s">
        <v>823</v>
      </c>
      <c r="C168" s="21" t="s">
        <v>824</v>
      </c>
      <c r="D168" s="21" t="s">
        <v>825</v>
      </c>
      <c r="E168" s="9" t="s">
        <v>826</v>
      </c>
      <c r="F168" s="9" t="s">
        <v>863</v>
      </c>
      <c r="G168" s="9" t="s">
        <v>864</v>
      </c>
      <c r="H168" s="9" t="s">
        <v>865</v>
      </c>
      <c r="I168" s="9">
        <v>2205010762</v>
      </c>
      <c r="J168" s="22" t="s">
        <v>1058</v>
      </c>
      <c r="K168" s="9" t="s">
        <v>1059</v>
      </c>
      <c r="L168" s="9" t="s">
        <v>81</v>
      </c>
      <c r="M168" s="9" t="s">
        <v>81</v>
      </c>
      <c r="N168" s="9" t="s">
        <v>1015</v>
      </c>
      <c r="O168" s="9" t="s">
        <v>1015</v>
      </c>
      <c r="P168" s="9" t="s">
        <v>1055</v>
      </c>
      <c r="Q168" s="9" t="s">
        <v>1056</v>
      </c>
      <c r="R168" s="9" t="s">
        <v>1057</v>
      </c>
      <c r="S168" s="23">
        <v>13433755505</v>
      </c>
      <c r="T168" s="9" t="s">
        <v>81</v>
      </c>
      <c r="U168" s="9" t="s">
        <v>81</v>
      </c>
      <c r="V168" s="9" t="s">
        <v>825</v>
      </c>
      <c r="W168" s="9" t="str">
        <f>VLOOKUP(I168,[1]Sheet1!$A:$H,8,FALSE)</f>
        <v>脱氢乙酸及其钠盐（以脱氢乙酸计),胭脂红,苯甲酸及其钠盐（以苯甲酸计),山梨酸及其钾盐（以山梨酸计),糖精钠（以糖精计)</v>
      </c>
      <c r="X168" s="9" t="s">
        <v>51</v>
      </c>
      <c r="Y168" s="9" t="s">
        <v>81</v>
      </c>
      <c r="Z168" s="9" t="s">
        <v>81</v>
      </c>
      <c r="AA168" s="9" t="s">
        <v>81</v>
      </c>
      <c r="AB168" s="9" t="s">
        <v>81</v>
      </c>
      <c r="AC168" s="9" t="s">
        <v>858</v>
      </c>
      <c r="AD168" s="9"/>
    </row>
    <row r="169" ht="67.5" spans="1:30">
      <c r="A169" s="7">
        <v>167</v>
      </c>
      <c r="B169" s="9" t="s">
        <v>823</v>
      </c>
      <c r="C169" s="21" t="s">
        <v>824</v>
      </c>
      <c r="D169" s="21" t="s">
        <v>825</v>
      </c>
      <c r="E169" s="9" t="s">
        <v>826</v>
      </c>
      <c r="F169" s="9" t="s">
        <v>908</v>
      </c>
      <c r="G169" s="9" t="s">
        <v>909</v>
      </c>
      <c r="H169" s="9" t="s">
        <v>910</v>
      </c>
      <c r="I169" s="9">
        <v>2205010761</v>
      </c>
      <c r="J169" s="22" t="s">
        <v>1060</v>
      </c>
      <c r="K169" s="9" t="s">
        <v>1061</v>
      </c>
      <c r="L169" s="9" t="s">
        <v>81</v>
      </c>
      <c r="M169" s="9" t="s">
        <v>81</v>
      </c>
      <c r="N169" s="9" t="s">
        <v>1015</v>
      </c>
      <c r="O169" s="9" t="s">
        <v>1015</v>
      </c>
      <c r="P169" s="9" t="s">
        <v>1055</v>
      </c>
      <c r="Q169" s="9" t="s">
        <v>1056</v>
      </c>
      <c r="R169" s="9" t="s">
        <v>1057</v>
      </c>
      <c r="S169" s="23">
        <v>13433755505</v>
      </c>
      <c r="T169" s="9" t="s">
        <v>81</v>
      </c>
      <c r="U169" s="9" t="s">
        <v>81</v>
      </c>
      <c r="V169" s="9" t="s">
        <v>825</v>
      </c>
      <c r="W169" s="9" t="str">
        <f>VLOOKUP(I169,[1]Sheet1!$A:$H,8,FALSE)</f>
        <v>大肠菌群,阴离子合成洗涤剂（以十二烷基苯磺酸钠计),游离性余氯</v>
      </c>
      <c r="X169" s="9" t="s">
        <v>51</v>
      </c>
      <c r="Y169" s="9" t="s">
        <v>81</v>
      </c>
      <c r="Z169" s="9" t="s">
        <v>81</v>
      </c>
      <c r="AA169" s="9" t="s">
        <v>81</v>
      </c>
      <c r="AB169" s="9" t="s">
        <v>81</v>
      </c>
      <c r="AC169" s="9" t="s">
        <v>858</v>
      </c>
      <c r="AD169" s="9"/>
    </row>
    <row r="170" ht="67.5" spans="1:30">
      <c r="A170" s="7">
        <v>168</v>
      </c>
      <c r="B170" s="9" t="s">
        <v>823</v>
      </c>
      <c r="C170" s="21" t="s">
        <v>824</v>
      </c>
      <c r="D170" s="21" t="s">
        <v>825</v>
      </c>
      <c r="E170" s="9" t="s">
        <v>826</v>
      </c>
      <c r="F170" s="9" t="s">
        <v>908</v>
      </c>
      <c r="G170" s="9" t="s">
        <v>909</v>
      </c>
      <c r="H170" s="9" t="s">
        <v>910</v>
      </c>
      <c r="I170" s="9">
        <v>2205010760</v>
      </c>
      <c r="J170" s="22" t="s">
        <v>1062</v>
      </c>
      <c r="K170" s="9" t="s">
        <v>1063</v>
      </c>
      <c r="L170" s="9" t="s">
        <v>81</v>
      </c>
      <c r="M170" s="9" t="s">
        <v>81</v>
      </c>
      <c r="N170" s="9" t="s">
        <v>1015</v>
      </c>
      <c r="O170" s="9" t="s">
        <v>1015</v>
      </c>
      <c r="P170" s="9" t="s">
        <v>1055</v>
      </c>
      <c r="Q170" s="9" t="s">
        <v>1056</v>
      </c>
      <c r="R170" s="9" t="s">
        <v>1057</v>
      </c>
      <c r="S170" s="23">
        <v>13433755505</v>
      </c>
      <c r="T170" s="9" t="s">
        <v>81</v>
      </c>
      <c r="U170" s="9" t="s">
        <v>81</v>
      </c>
      <c r="V170" s="9" t="s">
        <v>825</v>
      </c>
      <c r="W170" s="9" t="str">
        <f>VLOOKUP(I170,[1]Sheet1!$A:$H,8,FALSE)</f>
        <v>大肠菌群,阴离子合成洗涤剂（以十二烷基苯磺酸钠计),游离性余氯</v>
      </c>
      <c r="X170" s="9" t="s">
        <v>51</v>
      </c>
      <c r="Y170" s="9" t="s">
        <v>81</v>
      </c>
      <c r="Z170" s="9" t="s">
        <v>81</v>
      </c>
      <c r="AA170" s="9" t="s">
        <v>81</v>
      </c>
      <c r="AB170" s="9" t="s">
        <v>81</v>
      </c>
      <c r="AC170" s="9" t="s">
        <v>858</v>
      </c>
      <c r="AD170" s="9"/>
    </row>
    <row r="171" ht="247.5" spans="1:30">
      <c r="A171" s="7">
        <v>169</v>
      </c>
      <c r="B171" s="9" t="s">
        <v>823</v>
      </c>
      <c r="C171" s="21" t="s">
        <v>824</v>
      </c>
      <c r="D171" s="21" t="s">
        <v>825</v>
      </c>
      <c r="E171" s="9" t="s">
        <v>826</v>
      </c>
      <c r="F171" s="9" t="s">
        <v>859</v>
      </c>
      <c r="G171" s="9" t="s">
        <v>859</v>
      </c>
      <c r="H171" s="9" t="s">
        <v>860</v>
      </c>
      <c r="I171" s="9">
        <v>2205010759</v>
      </c>
      <c r="J171" s="22" t="s">
        <v>1064</v>
      </c>
      <c r="K171" s="9" t="s">
        <v>862</v>
      </c>
      <c r="L171" s="9" t="s">
        <v>81</v>
      </c>
      <c r="M171" s="9" t="s">
        <v>81</v>
      </c>
      <c r="N171" s="9" t="s">
        <v>1015</v>
      </c>
      <c r="O171" s="9" t="s">
        <v>1015</v>
      </c>
      <c r="P171" s="9" t="s">
        <v>1065</v>
      </c>
      <c r="Q171" s="9" t="s">
        <v>1066</v>
      </c>
      <c r="R171" s="9" t="s">
        <v>1067</v>
      </c>
      <c r="S171" s="23">
        <v>13715794600</v>
      </c>
      <c r="T171" s="9" t="s">
        <v>81</v>
      </c>
      <c r="U171" s="9" t="s">
        <v>81</v>
      </c>
      <c r="V171" s="9" t="s">
        <v>825</v>
      </c>
      <c r="W171" s="9" t="str">
        <f>VLOOKUP(I171,[1]Sheet1!$A:$H,8,FALSE)</f>
        <v>防腐剂混合使用时各自用量占其最大使用量的比例之和,甜蜜素(以环己基氨基磺酸计),脱氢乙酸及其钠盐（以脱氢乙酸计),苯甲酸及其钠盐（以苯甲酸计),铅(以Pb计),山梨酸及其钾盐（以山梨酸计),糖精钠（以糖精计),亚硝酸盐（以NaNO计)</v>
      </c>
      <c r="X171" s="9" t="s">
        <v>51</v>
      </c>
      <c r="Y171" s="9" t="s">
        <v>81</v>
      </c>
      <c r="Z171" s="9" t="s">
        <v>81</v>
      </c>
      <c r="AA171" s="9" t="s">
        <v>81</v>
      </c>
      <c r="AB171" s="9" t="s">
        <v>81</v>
      </c>
      <c r="AC171" s="9" t="s">
        <v>858</v>
      </c>
      <c r="AD171" s="9"/>
    </row>
    <row r="172" ht="67.5" spans="1:30">
      <c r="A172" s="7">
        <v>170</v>
      </c>
      <c r="B172" s="9" t="s">
        <v>823</v>
      </c>
      <c r="C172" s="21" t="s">
        <v>824</v>
      </c>
      <c r="D172" s="21" t="s">
        <v>825</v>
      </c>
      <c r="E172" s="9" t="s">
        <v>826</v>
      </c>
      <c r="F172" s="9" t="s">
        <v>908</v>
      </c>
      <c r="G172" s="9" t="s">
        <v>909</v>
      </c>
      <c r="H172" s="9" t="s">
        <v>910</v>
      </c>
      <c r="I172" s="9">
        <v>2205010758</v>
      </c>
      <c r="J172" s="22" t="s">
        <v>1068</v>
      </c>
      <c r="K172" s="9" t="s">
        <v>1061</v>
      </c>
      <c r="L172" s="9" t="s">
        <v>81</v>
      </c>
      <c r="M172" s="9" t="s">
        <v>81</v>
      </c>
      <c r="N172" s="9" t="s">
        <v>1015</v>
      </c>
      <c r="O172" s="9" t="s">
        <v>1015</v>
      </c>
      <c r="P172" s="9" t="s">
        <v>1065</v>
      </c>
      <c r="Q172" s="9" t="s">
        <v>1066</v>
      </c>
      <c r="R172" s="9" t="s">
        <v>1067</v>
      </c>
      <c r="S172" s="23">
        <v>13715794600</v>
      </c>
      <c r="T172" s="9" t="s">
        <v>81</v>
      </c>
      <c r="U172" s="9" t="s">
        <v>81</v>
      </c>
      <c r="V172" s="9" t="s">
        <v>825</v>
      </c>
      <c r="W172" s="9" t="str">
        <f>VLOOKUP(I172,[1]Sheet1!$A:$H,8,FALSE)</f>
        <v>大肠菌群,阴离子合成洗涤剂（以十二烷基苯磺酸钠计),游离性余氯</v>
      </c>
      <c r="X172" s="9" t="s">
        <v>51</v>
      </c>
      <c r="Y172" s="9" t="s">
        <v>81</v>
      </c>
      <c r="Z172" s="9" t="s">
        <v>81</v>
      </c>
      <c r="AA172" s="9" t="s">
        <v>81</v>
      </c>
      <c r="AB172" s="9" t="s">
        <v>81</v>
      </c>
      <c r="AC172" s="9" t="s">
        <v>858</v>
      </c>
      <c r="AD172" s="9"/>
    </row>
    <row r="173" ht="67.5" spans="1:30">
      <c r="A173" s="7">
        <v>171</v>
      </c>
      <c r="B173" s="9" t="s">
        <v>823</v>
      </c>
      <c r="C173" s="21" t="s">
        <v>824</v>
      </c>
      <c r="D173" s="21" t="s">
        <v>825</v>
      </c>
      <c r="E173" s="9" t="s">
        <v>826</v>
      </c>
      <c r="F173" s="9" t="s">
        <v>908</v>
      </c>
      <c r="G173" s="9" t="s">
        <v>909</v>
      </c>
      <c r="H173" s="9" t="s">
        <v>910</v>
      </c>
      <c r="I173" s="9">
        <v>2205010757</v>
      </c>
      <c r="J173" s="22" t="s">
        <v>1069</v>
      </c>
      <c r="K173" s="9" t="s">
        <v>1063</v>
      </c>
      <c r="L173" s="9" t="s">
        <v>81</v>
      </c>
      <c r="M173" s="9" t="s">
        <v>81</v>
      </c>
      <c r="N173" s="9" t="s">
        <v>1015</v>
      </c>
      <c r="O173" s="9" t="s">
        <v>1015</v>
      </c>
      <c r="P173" s="9" t="s">
        <v>1065</v>
      </c>
      <c r="Q173" s="9" t="s">
        <v>1066</v>
      </c>
      <c r="R173" s="9" t="s">
        <v>1067</v>
      </c>
      <c r="S173" s="23">
        <v>13715794600</v>
      </c>
      <c r="T173" s="9" t="s">
        <v>81</v>
      </c>
      <c r="U173" s="9" t="s">
        <v>81</v>
      </c>
      <c r="V173" s="9" t="s">
        <v>825</v>
      </c>
      <c r="W173" s="9" t="str">
        <f>VLOOKUP(I173,[1]Sheet1!$A:$H,8,FALSE)</f>
        <v>大肠菌群,阴离子合成洗涤剂（以十二烷基苯磺酸钠计),游离性余氯</v>
      </c>
      <c r="X173" s="9" t="s">
        <v>51</v>
      </c>
      <c r="Y173" s="9" t="s">
        <v>81</v>
      </c>
      <c r="Z173" s="9" t="s">
        <v>81</v>
      </c>
      <c r="AA173" s="9" t="s">
        <v>81</v>
      </c>
      <c r="AB173" s="9" t="s">
        <v>81</v>
      </c>
      <c r="AC173" s="9" t="s">
        <v>858</v>
      </c>
      <c r="AD173" s="9"/>
    </row>
    <row r="174" ht="67.5" spans="1:30">
      <c r="A174" s="7">
        <v>172</v>
      </c>
      <c r="B174" s="9" t="s">
        <v>823</v>
      </c>
      <c r="C174" s="21" t="s">
        <v>824</v>
      </c>
      <c r="D174" s="21" t="s">
        <v>825</v>
      </c>
      <c r="E174" s="9" t="s">
        <v>826</v>
      </c>
      <c r="F174" s="9" t="s">
        <v>908</v>
      </c>
      <c r="G174" s="9" t="s">
        <v>909</v>
      </c>
      <c r="H174" s="9" t="s">
        <v>910</v>
      </c>
      <c r="I174" s="9">
        <v>2205010756</v>
      </c>
      <c r="J174" s="22" t="s">
        <v>1070</v>
      </c>
      <c r="K174" s="9" t="s">
        <v>912</v>
      </c>
      <c r="L174" s="9" t="s">
        <v>81</v>
      </c>
      <c r="M174" s="9" t="s">
        <v>81</v>
      </c>
      <c r="N174" s="9" t="s">
        <v>1015</v>
      </c>
      <c r="O174" s="9" t="s">
        <v>1015</v>
      </c>
      <c r="P174" s="9" t="s">
        <v>1071</v>
      </c>
      <c r="Q174" s="9" t="s">
        <v>1072</v>
      </c>
      <c r="R174" s="9" t="s">
        <v>1073</v>
      </c>
      <c r="S174" s="23">
        <v>13553726881</v>
      </c>
      <c r="T174" s="9" t="s">
        <v>81</v>
      </c>
      <c r="U174" s="9" t="s">
        <v>81</v>
      </c>
      <c r="V174" s="9" t="s">
        <v>825</v>
      </c>
      <c r="W174" s="9" t="str">
        <f>VLOOKUP(I174,[1]Sheet1!$A:$H,8,FALSE)</f>
        <v>大肠菌群,阴离子合成洗涤剂（以十二烷基苯磺酸钠计),游离性余氯</v>
      </c>
      <c r="X174" s="9" t="s">
        <v>51</v>
      </c>
      <c r="Y174" s="9" t="s">
        <v>81</v>
      </c>
      <c r="Z174" s="9" t="s">
        <v>81</v>
      </c>
      <c r="AA174" s="9" t="s">
        <v>81</v>
      </c>
      <c r="AB174" s="9" t="s">
        <v>81</v>
      </c>
      <c r="AC174" s="9" t="s">
        <v>858</v>
      </c>
      <c r="AD174" s="9"/>
    </row>
    <row r="175" ht="67.5" spans="1:30">
      <c r="A175" s="7">
        <v>173</v>
      </c>
      <c r="B175" s="9" t="s">
        <v>823</v>
      </c>
      <c r="C175" s="21" t="s">
        <v>824</v>
      </c>
      <c r="D175" s="21" t="s">
        <v>825</v>
      </c>
      <c r="E175" s="9" t="s">
        <v>826</v>
      </c>
      <c r="F175" s="9" t="s">
        <v>908</v>
      </c>
      <c r="G175" s="9" t="s">
        <v>909</v>
      </c>
      <c r="H175" s="9" t="s">
        <v>910</v>
      </c>
      <c r="I175" s="9">
        <v>2205010755</v>
      </c>
      <c r="J175" s="22" t="s">
        <v>1074</v>
      </c>
      <c r="K175" s="9" t="s">
        <v>1075</v>
      </c>
      <c r="L175" s="9" t="s">
        <v>81</v>
      </c>
      <c r="M175" s="9" t="s">
        <v>81</v>
      </c>
      <c r="N175" s="9" t="s">
        <v>1015</v>
      </c>
      <c r="O175" s="9" t="s">
        <v>1015</v>
      </c>
      <c r="P175" s="9" t="s">
        <v>1071</v>
      </c>
      <c r="Q175" s="9" t="s">
        <v>1072</v>
      </c>
      <c r="R175" s="9" t="s">
        <v>1073</v>
      </c>
      <c r="S175" s="23">
        <v>13553726881</v>
      </c>
      <c r="T175" s="9" t="s">
        <v>81</v>
      </c>
      <c r="U175" s="9" t="s">
        <v>81</v>
      </c>
      <c r="V175" s="9" t="s">
        <v>825</v>
      </c>
      <c r="W175" s="9" t="str">
        <f>VLOOKUP(I175,[1]Sheet1!$A:$H,8,FALSE)</f>
        <v>大肠菌群,阴离子合成洗涤剂（以十二烷基苯磺酸钠计),游离性余氯</v>
      </c>
      <c r="X175" s="9" t="s">
        <v>51</v>
      </c>
      <c r="Y175" s="9" t="s">
        <v>81</v>
      </c>
      <c r="Z175" s="9" t="s">
        <v>81</v>
      </c>
      <c r="AA175" s="9" t="s">
        <v>81</v>
      </c>
      <c r="AB175" s="9" t="s">
        <v>81</v>
      </c>
      <c r="AC175" s="9" t="s">
        <v>858</v>
      </c>
      <c r="AD175" s="9"/>
    </row>
    <row r="176" ht="135" spans="1:30">
      <c r="A176" s="7">
        <v>174</v>
      </c>
      <c r="B176" s="9" t="s">
        <v>823</v>
      </c>
      <c r="C176" s="21" t="s">
        <v>824</v>
      </c>
      <c r="D176" s="21" t="s">
        <v>825</v>
      </c>
      <c r="E176" s="9" t="s">
        <v>826</v>
      </c>
      <c r="F176" s="9" t="s">
        <v>863</v>
      </c>
      <c r="G176" s="9" t="s">
        <v>864</v>
      </c>
      <c r="H176" s="9" t="s">
        <v>865</v>
      </c>
      <c r="I176" s="9">
        <v>2205010754</v>
      </c>
      <c r="J176" s="22" t="s">
        <v>1076</v>
      </c>
      <c r="K176" s="9" t="s">
        <v>1077</v>
      </c>
      <c r="L176" s="9" t="s">
        <v>81</v>
      </c>
      <c r="M176" s="9" t="s">
        <v>81</v>
      </c>
      <c r="N176" s="9" t="s">
        <v>1015</v>
      </c>
      <c r="O176" s="9" t="s">
        <v>1015</v>
      </c>
      <c r="P176" s="9" t="s">
        <v>1078</v>
      </c>
      <c r="Q176" s="9" t="s">
        <v>1079</v>
      </c>
      <c r="R176" s="9" t="s">
        <v>1080</v>
      </c>
      <c r="S176" s="23">
        <v>15018109756</v>
      </c>
      <c r="T176" s="9" t="s">
        <v>81</v>
      </c>
      <c r="U176" s="9" t="s">
        <v>81</v>
      </c>
      <c r="V176" s="9" t="s">
        <v>825</v>
      </c>
      <c r="W176" s="9" t="str">
        <f>VLOOKUP(I176,[1]Sheet1!$A:$H,8,FALSE)</f>
        <v>脱氢乙酸及其钠盐（以脱氢乙酸计),胭脂红,苯甲酸及其钠盐（以苯甲酸计),山梨酸及其钾盐（以山梨酸计),糖精钠（以糖精计)</v>
      </c>
      <c r="X176" s="9" t="s">
        <v>51</v>
      </c>
      <c r="Y176" s="9" t="s">
        <v>81</v>
      </c>
      <c r="Z176" s="9" t="s">
        <v>81</v>
      </c>
      <c r="AA176" s="9" t="s">
        <v>81</v>
      </c>
      <c r="AB176" s="9" t="s">
        <v>81</v>
      </c>
      <c r="AC176" s="9" t="s">
        <v>858</v>
      </c>
      <c r="AD176" s="9"/>
    </row>
    <row r="177" ht="67.5" spans="1:30">
      <c r="A177" s="7">
        <v>175</v>
      </c>
      <c r="B177" s="9" t="s">
        <v>823</v>
      </c>
      <c r="C177" s="21" t="s">
        <v>824</v>
      </c>
      <c r="D177" s="21" t="s">
        <v>825</v>
      </c>
      <c r="E177" s="9" t="s">
        <v>826</v>
      </c>
      <c r="F177" s="9" t="s">
        <v>908</v>
      </c>
      <c r="G177" s="9" t="s">
        <v>909</v>
      </c>
      <c r="H177" s="9" t="s">
        <v>910</v>
      </c>
      <c r="I177" s="9">
        <v>2205010330</v>
      </c>
      <c r="J177" s="22" t="s">
        <v>1081</v>
      </c>
      <c r="K177" s="9" t="s">
        <v>1061</v>
      </c>
      <c r="L177" s="9" t="s">
        <v>81</v>
      </c>
      <c r="M177" s="9" t="s">
        <v>81</v>
      </c>
      <c r="N177" s="9" t="s">
        <v>801</v>
      </c>
      <c r="O177" s="9" t="s">
        <v>801</v>
      </c>
      <c r="P177" s="9" t="s">
        <v>1082</v>
      </c>
      <c r="Q177" s="9" t="s">
        <v>1083</v>
      </c>
      <c r="R177" s="9" t="s">
        <v>1084</v>
      </c>
      <c r="S177" s="23">
        <v>13380472309</v>
      </c>
      <c r="T177" s="9" t="s">
        <v>81</v>
      </c>
      <c r="U177" s="9" t="s">
        <v>81</v>
      </c>
      <c r="V177" s="9" t="s">
        <v>825</v>
      </c>
      <c r="W177" s="9" t="str">
        <f>VLOOKUP(I177,[1]Sheet1!$A:$H,8,FALSE)</f>
        <v>大肠菌群,阴离子合成洗涤剂（以十二烷基苯磺酸钠计),游离性余氯</v>
      </c>
      <c r="X177" s="9" t="s">
        <v>51</v>
      </c>
      <c r="Y177" s="9" t="s">
        <v>81</v>
      </c>
      <c r="Z177" s="9" t="s">
        <v>81</v>
      </c>
      <c r="AA177" s="9" t="s">
        <v>81</v>
      </c>
      <c r="AB177" s="9" t="s">
        <v>81</v>
      </c>
      <c r="AC177" s="9" t="s">
        <v>858</v>
      </c>
      <c r="AD177" s="9"/>
    </row>
    <row r="178" ht="67.5" spans="1:30">
      <c r="A178" s="7">
        <v>176</v>
      </c>
      <c r="B178" s="9" t="s">
        <v>823</v>
      </c>
      <c r="C178" s="21" t="s">
        <v>824</v>
      </c>
      <c r="D178" s="21" t="s">
        <v>825</v>
      </c>
      <c r="E178" s="9" t="s">
        <v>826</v>
      </c>
      <c r="F178" s="9" t="s">
        <v>908</v>
      </c>
      <c r="G178" s="9" t="s">
        <v>909</v>
      </c>
      <c r="H178" s="9" t="s">
        <v>910</v>
      </c>
      <c r="I178" s="9">
        <v>2205010329</v>
      </c>
      <c r="J178" s="22" t="s">
        <v>1085</v>
      </c>
      <c r="K178" s="9" t="s">
        <v>1063</v>
      </c>
      <c r="L178" s="9" t="s">
        <v>81</v>
      </c>
      <c r="M178" s="9" t="s">
        <v>81</v>
      </c>
      <c r="N178" s="9" t="s">
        <v>801</v>
      </c>
      <c r="O178" s="9" t="s">
        <v>801</v>
      </c>
      <c r="P178" s="9" t="s">
        <v>1082</v>
      </c>
      <c r="Q178" s="9" t="s">
        <v>1083</v>
      </c>
      <c r="R178" s="9" t="s">
        <v>1084</v>
      </c>
      <c r="S178" s="23">
        <v>13380472309</v>
      </c>
      <c r="T178" s="9" t="s">
        <v>81</v>
      </c>
      <c r="U178" s="9" t="s">
        <v>81</v>
      </c>
      <c r="V178" s="9" t="s">
        <v>825</v>
      </c>
      <c r="W178" s="9" t="str">
        <f>VLOOKUP(I178,[1]Sheet1!$A:$H,8,FALSE)</f>
        <v>大肠菌群,阴离子合成洗涤剂（以十二烷基苯磺酸钠计),游离性余氯</v>
      </c>
      <c r="X178" s="9" t="s">
        <v>51</v>
      </c>
      <c r="Y178" s="9" t="s">
        <v>81</v>
      </c>
      <c r="Z178" s="9" t="s">
        <v>81</v>
      </c>
      <c r="AA178" s="9" t="s">
        <v>81</v>
      </c>
      <c r="AB178" s="9" t="s">
        <v>81</v>
      </c>
      <c r="AC178" s="9" t="s">
        <v>858</v>
      </c>
      <c r="AD178" s="9"/>
    </row>
    <row r="179" ht="281.25" spans="1:30">
      <c r="A179" s="7">
        <v>177</v>
      </c>
      <c r="B179" s="9" t="s">
        <v>823</v>
      </c>
      <c r="C179" s="21" t="s">
        <v>824</v>
      </c>
      <c r="D179" s="21" t="s">
        <v>825</v>
      </c>
      <c r="E179" s="9" t="s">
        <v>826</v>
      </c>
      <c r="F179" s="9" t="s">
        <v>877</v>
      </c>
      <c r="G179" s="9" t="s">
        <v>877</v>
      </c>
      <c r="H179" s="9" t="s">
        <v>878</v>
      </c>
      <c r="I179" s="9">
        <v>2205010328</v>
      </c>
      <c r="J179" s="22" t="s">
        <v>1086</v>
      </c>
      <c r="K179" s="9" t="s">
        <v>1087</v>
      </c>
      <c r="L179" s="9" t="s">
        <v>81</v>
      </c>
      <c r="M179" s="9" t="s">
        <v>81</v>
      </c>
      <c r="N179" s="9" t="s">
        <v>801</v>
      </c>
      <c r="O179" s="9" t="s">
        <v>801</v>
      </c>
      <c r="P179" s="9" t="s">
        <v>1088</v>
      </c>
      <c r="Q179" s="9" t="s">
        <v>1089</v>
      </c>
      <c r="R179" s="9" t="s">
        <v>1090</v>
      </c>
      <c r="S179" s="23">
        <v>15812696889</v>
      </c>
      <c r="T179" s="9" t="s">
        <v>81</v>
      </c>
      <c r="U179" s="9" t="s">
        <v>81</v>
      </c>
      <c r="V179" s="9" t="s">
        <v>825</v>
      </c>
      <c r="W179" s="9" t="str">
        <f>VLOOKUP(I179,[1]Sheet1!$A:$H,8,FALSE)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79" s="9" t="s">
        <v>51</v>
      </c>
      <c r="Y179" s="9" t="s">
        <v>81</v>
      </c>
      <c r="Z179" s="9" t="s">
        <v>81</v>
      </c>
      <c r="AA179" s="9" t="s">
        <v>81</v>
      </c>
      <c r="AB179" s="9" t="s">
        <v>81</v>
      </c>
      <c r="AC179" s="9" t="s">
        <v>858</v>
      </c>
      <c r="AD179" s="9"/>
    </row>
    <row r="180" ht="281.25" spans="1:30">
      <c r="A180" s="7">
        <v>178</v>
      </c>
      <c r="B180" s="9" t="s">
        <v>823</v>
      </c>
      <c r="C180" s="21" t="s">
        <v>824</v>
      </c>
      <c r="D180" s="21" t="s">
        <v>825</v>
      </c>
      <c r="E180" s="9" t="s">
        <v>826</v>
      </c>
      <c r="F180" s="9" t="s">
        <v>877</v>
      </c>
      <c r="G180" s="9" t="s">
        <v>877</v>
      </c>
      <c r="H180" s="9" t="s">
        <v>878</v>
      </c>
      <c r="I180" s="9">
        <v>2205010327</v>
      </c>
      <c r="J180" s="22" t="s">
        <v>1091</v>
      </c>
      <c r="K180" s="9" t="s">
        <v>1092</v>
      </c>
      <c r="L180" s="9" t="s">
        <v>81</v>
      </c>
      <c r="M180" s="9" t="s">
        <v>81</v>
      </c>
      <c r="N180" s="9" t="s">
        <v>801</v>
      </c>
      <c r="O180" s="9" t="s">
        <v>801</v>
      </c>
      <c r="P180" s="9" t="s">
        <v>1088</v>
      </c>
      <c r="Q180" s="9" t="s">
        <v>1089</v>
      </c>
      <c r="R180" s="9" t="s">
        <v>1090</v>
      </c>
      <c r="S180" s="23">
        <v>15812696889</v>
      </c>
      <c r="T180" s="9" t="s">
        <v>81</v>
      </c>
      <c r="U180" s="9" t="s">
        <v>81</v>
      </c>
      <c r="V180" s="9" t="s">
        <v>825</v>
      </c>
      <c r="W180" s="9" t="str">
        <f>VLOOKUP(I180,[1]Sheet1!$A:$H,8,FALSE)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80" s="9" t="s">
        <v>51</v>
      </c>
      <c r="Y180" s="9" t="s">
        <v>81</v>
      </c>
      <c r="Z180" s="9" t="s">
        <v>81</v>
      </c>
      <c r="AA180" s="9" t="s">
        <v>81</v>
      </c>
      <c r="AB180" s="9" t="s">
        <v>81</v>
      </c>
      <c r="AC180" s="9" t="s">
        <v>858</v>
      </c>
      <c r="AD180" s="9"/>
    </row>
    <row r="181" ht="281.25" spans="1:30">
      <c r="A181" s="7">
        <v>179</v>
      </c>
      <c r="B181" s="9" t="s">
        <v>823</v>
      </c>
      <c r="C181" s="21" t="s">
        <v>824</v>
      </c>
      <c r="D181" s="21" t="s">
        <v>825</v>
      </c>
      <c r="E181" s="9" t="s">
        <v>826</v>
      </c>
      <c r="F181" s="9" t="s">
        <v>877</v>
      </c>
      <c r="G181" s="9" t="s">
        <v>877</v>
      </c>
      <c r="H181" s="9" t="s">
        <v>878</v>
      </c>
      <c r="I181" s="9">
        <v>2205010326</v>
      </c>
      <c r="J181" s="22" t="s">
        <v>1093</v>
      </c>
      <c r="K181" s="9" t="s">
        <v>1094</v>
      </c>
      <c r="L181" s="9" t="s">
        <v>81</v>
      </c>
      <c r="M181" s="9" t="s">
        <v>81</v>
      </c>
      <c r="N181" s="9" t="s">
        <v>801</v>
      </c>
      <c r="O181" s="9" t="s">
        <v>801</v>
      </c>
      <c r="P181" s="9" t="s">
        <v>1088</v>
      </c>
      <c r="Q181" s="9" t="s">
        <v>1089</v>
      </c>
      <c r="R181" s="9" t="s">
        <v>1090</v>
      </c>
      <c r="S181" s="23">
        <v>15812696889</v>
      </c>
      <c r="T181" s="9" t="s">
        <v>81</v>
      </c>
      <c r="U181" s="9" t="s">
        <v>81</v>
      </c>
      <c r="V181" s="9" t="s">
        <v>825</v>
      </c>
      <c r="W181" s="9" t="str">
        <f>VLOOKUP(I181,[1]Sheet1!$A:$H,8,FALSE)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81" s="9" t="s">
        <v>51</v>
      </c>
      <c r="Y181" s="9" t="s">
        <v>81</v>
      </c>
      <c r="Z181" s="9" t="s">
        <v>81</v>
      </c>
      <c r="AA181" s="9" t="s">
        <v>81</v>
      </c>
      <c r="AB181" s="9" t="s">
        <v>81</v>
      </c>
      <c r="AC181" s="9" t="s">
        <v>858</v>
      </c>
      <c r="AD181" s="9"/>
    </row>
    <row r="182" ht="281.25" spans="1:30">
      <c r="A182" s="7">
        <v>180</v>
      </c>
      <c r="B182" s="9" t="s">
        <v>823</v>
      </c>
      <c r="C182" s="21" t="s">
        <v>824</v>
      </c>
      <c r="D182" s="21" t="s">
        <v>825</v>
      </c>
      <c r="E182" s="9" t="s">
        <v>826</v>
      </c>
      <c r="F182" s="9" t="s">
        <v>877</v>
      </c>
      <c r="G182" s="9" t="s">
        <v>877</v>
      </c>
      <c r="H182" s="9" t="s">
        <v>878</v>
      </c>
      <c r="I182" s="9">
        <v>2205010325</v>
      </c>
      <c r="J182" s="22" t="s">
        <v>1095</v>
      </c>
      <c r="K182" s="9" t="s">
        <v>1096</v>
      </c>
      <c r="L182" s="9" t="s">
        <v>81</v>
      </c>
      <c r="M182" s="9" t="s">
        <v>81</v>
      </c>
      <c r="N182" s="9" t="s">
        <v>801</v>
      </c>
      <c r="O182" s="9" t="s">
        <v>801</v>
      </c>
      <c r="P182" s="9" t="s">
        <v>1088</v>
      </c>
      <c r="Q182" s="9" t="s">
        <v>1089</v>
      </c>
      <c r="R182" s="9" t="s">
        <v>1090</v>
      </c>
      <c r="S182" s="23">
        <v>15812696889</v>
      </c>
      <c r="T182" s="9" t="s">
        <v>81</v>
      </c>
      <c r="U182" s="9" t="s">
        <v>81</v>
      </c>
      <c r="V182" s="9" t="s">
        <v>825</v>
      </c>
      <c r="W182" s="9" t="str">
        <f>VLOOKUP(I182,[1]Sheet1!$A:$H,8,FALSE)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82" s="9" t="s">
        <v>51</v>
      </c>
      <c r="Y182" s="9" t="s">
        <v>81</v>
      </c>
      <c r="Z182" s="9" t="s">
        <v>81</v>
      </c>
      <c r="AA182" s="9" t="s">
        <v>81</v>
      </c>
      <c r="AB182" s="9" t="s">
        <v>81</v>
      </c>
      <c r="AC182" s="9" t="s">
        <v>858</v>
      </c>
      <c r="AD182" s="9"/>
    </row>
    <row r="183" ht="281.25" spans="1:30">
      <c r="A183" s="7">
        <v>181</v>
      </c>
      <c r="B183" s="9" t="s">
        <v>823</v>
      </c>
      <c r="C183" s="21" t="s">
        <v>824</v>
      </c>
      <c r="D183" s="21" t="s">
        <v>825</v>
      </c>
      <c r="E183" s="9" t="s">
        <v>826</v>
      </c>
      <c r="F183" s="9" t="s">
        <v>877</v>
      </c>
      <c r="G183" s="9" t="s">
        <v>877</v>
      </c>
      <c r="H183" s="9" t="s">
        <v>878</v>
      </c>
      <c r="I183" s="9">
        <v>2205010324</v>
      </c>
      <c r="J183" s="22" t="s">
        <v>1097</v>
      </c>
      <c r="K183" s="9" t="s">
        <v>1098</v>
      </c>
      <c r="L183" s="9" t="s">
        <v>81</v>
      </c>
      <c r="M183" s="9" t="s">
        <v>81</v>
      </c>
      <c r="N183" s="9" t="s">
        <v>801</v>
      </c>
      <c r="O183" s="9" t="s">
        <v>801</v>
      </c>
      <c r="P183" s="9" t="s">
        <v>1088</v>
      </c>
      <c r="Q183" s="9" t="s">
        <v>1089</v>
      </c>
      <c r="R183" s="9" t="s">
        <v>1090</v>
      </c>
      <c r="S183" s="23">
        <v>15812696889</v>
      </c>
      <c r="T183" s="9" t="s">
        <v>81</v>
      </c>
      <c r="U183" s="9" t="s">
        <v>81</v>
      </c>
      <c r="V183" s="9" t="s">
        <v>825</v>
      </c>
      <c r="W183" s="9" t="str">
        <f>VLOOKUP(I183,[1]Sheet1!$A:$H,8,FALSE)</f>
        <v>防腐剂混合使用时各自用量占其最大使用量的比例之和,过氧化值（以脂肪计),酸价（以脂肪计)（KOH),甜蜜素(以环己基氨基磺酸计),脱氢乙酸及其钠盐（以脱氢乙酸计),苯甲酸及其钠盐（以苯甲酸计),铝的残留量(干样品，以Al计),山梨酸及其钾盐（以山梨酸计),糖精钠（以糖精计)</v>
      </c>
      <c r="X183" s="9" t="s">
        <v>51</v>
      </c>
      <c r="Y183" s="9" t="s">
        <v>81</v>
      </c>
      <c r="Z183" s="9" t="s">
        <v>81</v>
      </c>
      <c r="AA183" s="9" t="s">
        <v>81</v>
      </c>
      <c r="AB183" s="9" t="s">
        <v>81</v>
      </c>
      <c r="AC183" s="9" t="s">
        <v>858</v>
      </c>
      <c r="AD183" s="9"/>
    </row>
    <row r="184" ht="101.25" spans="1:30">
      <c r="A184" s="7">
        <v>182</v>
      </c>
      <c r="B184" s="9" t="s">
        <v>823</v>
      </c>
      <c r="C184" s="21" t="s">
        <v>824</v>
      </c>
      <c r="D184" s="21" t="s">
        <v>825</v>
      </c>
      <c r="E184" s="9" t="s">
        <v>826</v>
      </c>
      <c r="F184" s="9" t="s">
        <v>893</v>
      </c>
      <c r="G184" s="9" t="s">
        <v>893</v>
      </c>
      <c r="H184" s="9" t="s">
        <v>935</v>
      </c>
      <c r="I184" s="9">
        <v>2205010323</v>
      </c>
      <c r="J184" s="22" t="s">
        <v>1099</v>
      </c>
      <c r="K184" s="9" t="s">
        <v>1100</v>
      </c>
      <c r="L184" s="9" t="s">
        <v>81</v>
      </c>
      <c r="M184" s="9" t="s">
        <v>81</v>
      </c>
      <c r="N184" s="9" t="s">
        <v>801</v>
      </c>
      <c r="O184" s="9" t="s">
        <v>801</v>
      </c>
      <c r="P184" s="9" t="s">
        <v>1101</v>
      </c>
      <c r="Q184" s="9" t="s">
        <v>1102</v>
      </c>
      <c r="R184" s="9" t="s">
        <v>1103</v>
      </c>
      <c r="S184" s="23">
        <v>18358581932</v>
      </c>
      <c r="T184" s="9" t="s">
        <v>81</v>
      </c>
      <c r="U184" s="9" t="s">
        <v>81</v>
      </c>
      <c r="V184" s="9" t="s">
        <v>825</v>
      </c>
      <c r="W184" s="9" t="str">
        <f>VLOOKUP(I184,[1]Sheet1!$A:$H,8,FALSE)</f>
        <v>苯甲酸及其钠盐（以苯甲酸计),铅(以Pb计),山梨酸及其钾盐（以山梨酸计),糖精钠（以糖精计)</v>
      </c>
      <c r="X184" s="9" t="s">
        <v>51</v>
      </c>
      <c r="Y184" s="9" t="s">
        <v>81</v>
      </c>
      <c r="Z184" s="9" t="s">
        <v>81</v>
      </c>
      <c r="AA184" s="9" t="s">
        <v>81</v>
      </c>
      <c r="AB184" s="9" t="s">
        <v>81</v>
      </c>
      <c r="AC184" s="9" t="s">
        <v>858</v>
      </c>
      <c r="AD184" s="9"/>
    </row>
    <row r="185" ht="101.25" spans="1:30">
      <c r="A185" s="7">
        <v>183</v>
      </c>
      <c r="B185" s="9" t="s">
        <v>823</v>
      </c>
      <c r="C185" s="21" t="s">
        <v>824</v>
      </c>
      <c r="D185" s="21" t="s">
        <v>825</v>
      </c>
      <c r="E185" s="9" t="s">
        <v>826</v>
      </c>
      <c r="F185" s="9" t="s">
        <v>893</v>
      </c>
      <c r="G185" s="9" t="s">
        <v>893</v>
      </c>
      <c r="H185" s="9" t="s">
        <v>935</v>
      </c>
      <c r="I185" s="9">
        <v>2205010322</v>
      </c>
      <c r="J185" s="22" t="s">
        <v>1104</v>
      </c>
      <c r="K185" s="9" t="s">
        <v>1105</v>
      </c>
      <c r="L185" s="9" t="s">
        <v>81</v>
      </c>
      <c r="M185" s="9" t="s">
        <v>81</v>
      </c>
      <c r="N185" s="9" t="s">
        <v>801</v>
      </c>
      <c r="O185" s="9" t="s">
        <v>801</v>
      </c>
      <c r="P185" s="9" t="s">
        <v>1101</v>
      </c>
      <c r="Q185" s="9" t="s">
        <v>1102</v>
      </c>
      <c r="R185" s="9" t="s">
        <v>1103</v>
      </c>
      <c r="S185" s="23">
        <v>18358581932</v>
      </c>
      <c r="T185" s="9" t="s">
        <v>81</v>
      </c>
      <c r="U185" s="9" t="s">
        <v>81</v>
      </c>
      <c r="V185" s="9" t="s">
        <v>825</v>
      </c>
      <c r="W185" s="9" t="str">
        <f>VLOOKUP(I185,[1]Sheet1!$A:$H,8,FALSE)</f>
        <v>苯甲酸及其钠盐（以苯甲酸计),铅(以Pb计),山梨酸及其钾盐（以山梨酸计),糖精钠（以糖精计)</v>
      </c>
      <c r="X185" s="9" t="s">
        <v>51</v>
      </c>
      <c r="Y185" s="9" t="s">
        <v>81</v>
      </c>
      <c r="Z185" s="9" t="s">
        <v>81</v>
      </c>
      <c r="AA185" s="9" t="s">
        <v>81</v>
      </c>
      <c r="AB185" s="9" t="s">
        <v>81</v>
      </c>
      <c r="AC185" s="9" t="s">
        <v>858</v>
      </c>
      <c r="AD185" s="9"/>
    </row>
    <row r="186" ht="101.25" spans="1:30">
      <c r="A186" s="7">
        <v>184</v>
      </c>
      <c r="B186" s="9" t="s">
        <v>823</v>
      </c>
      <c r="C186" s="21" t="s">
        <v>824</v>
      </c>
      <c r="D186" s="21" t="s">
        <v>825</v>
      </c>
      <c r="E186" s="9" t="s">
        <v>826</v>
      </c>
      <c r="F186" s="9" t="s">
        <v>893</v>
      </c>
      <c r="G186" s="9" t="s">
        <v>893</v>
      </c>
      <c r="H186" s="9" t="s">
        <v>935</v>
      </c>
      <c r="I186" s="9">
        <v>2205010321</v>
      </c>
      <c r="J186" s="22" t="s">
        <v>1106</v>
      </c>
      <c r="K186" s="9" t="s">
        <v>1107</v>
      </c>
      <c r="L186" s="9" t="s">
        <v>81</v>
      </c>
      <c r="M186" s="9" t="s">
        <v>81</v>
      </c>
      <c r="N186" s="9" t="s">
        <v>801</v>
      </c>
      <c r="O186" s="9" t="s">
        <v>801</v>
      </c>
      <c r="P186" s="9" t="s">
        <v>1101</v>
      </c>
      <c r="Q186" s="9" t="s">
        <v>1102</v>
      </c>
      <c r="R186" s="9" t="s">
        <v>1103</v>
      </c>
      <c r="S186" s="23">
        <v>18358581932</v>
      </c>
      <c r="T186" s="9" t="s">
        <v>81</v>
      </c>
      <c r="U186" s="9" t="s">
        <v>81</v>
      </c>
      <c r="V186" s="9" t="s">
        <v>825</v>
      </c>
      <c r="W186" s="9" t="str">
        <f>VLOOKUP(I186,[1]Sheet1!$A:$H,8,FALSE)</f>
        <v>苯甲酸及其钠盐（以苯甲酸计),铅(以Pb计),山梨酸及其钾盐（以山梨酸计),糖精钠（以糖精计)</v>
      </c>
      <c r="X186" s="9" t="s">
        <v>51</v>
      </c>
      <c r="Y186" s="9" t="s">
        <v>81</v>
      </c>
      <c r="Z186" s="9" t="s">
        <v>81</v>
      </c>
      <c r="AA186" s="9" t="s">
        <v>81</v>
      </c>
      <c r="AB186" s="9" t="s">
        <v>81</v>
      </c>
      <c r="AC186" s="9" t="s">
        <v>858</v>
      </c>
      <c r="AD186" s="9"/>
    </row>
    <row r="187" ht="101.25" spans="1:30">
      <c r="A187" s="7">
        <v>185</v>
      </c>
      <c r="B187" s="9" t="s">
        <v>823</v>
      </c>
      <c r="C187" s="21" t="s">
        <v>824</v>
      </c>
      <c r="D187" s="21" t="s">
        <v>825</v>
      </c>
      <c r="E187" s="9" t="s">
        <v>826</v>
      </c>
      <c r="F187" s="9" t="s">
        <v>893</v>
      </c>
      <c r="G187" s="9" t="s">
        <v>893</v>
      </c>
      <c r="H187" s="9" t="s">
        <v>935</v>
      </c>
      <c r="I187" s="9">
        <v>2205010320</v>
      </c>
      <c r="J187" s="22" t="s">
        <v>1108</v>
      </c>
      <c r="K187" s="9" t="s">
        <v>1109</v>
      </c>
      <c r="L187" s="9" t="s">
        <v>81</v>
      </c>
      <c r="M187" s="9" t="s">
        <v>81</v>
      </c>
      <c r="N187" s="9" t="s">
        <v>801</v>
      </c>
      <c r="O187" s="9" t="s">
        <v>801</v>
      </c>
      <c r="P187" s="9" t="s">
        <v>1101</v>
      </c>
      <c r="Q187" s="9" t="s">
        <v>1102</v>
      </c>
      <c r="R187" s="9" t="s">
        <v>1103</v>
      </c>
      <c r="S187" s="23">
        <v>18358581932</v>
      </c>
      <c r="T187" s="9" t="s">
        <v>81</v>
      </c>
      <c r="U187" s="9" t="s">
        <v>81</v>
      </c>
      <c r="V187" s="9" t="s">
        <v>825</v>
      </c>
      <c r="W187" s="9" t="str">
        <f>VLOOKUP(I187,[1]Sheet1!$A:$H,8,FALSE)</f>
        <v>苯甲酸及其钠盐（以苯甲酸计),铅(以Pb计),山梨酸及其钾盐（以山梨酸计),糖精钠（以糖精计)</v>
      </c>
      <c r="X187" s="9" t="s">
        <v>51</v>
      </c>
      <c r="Y187" s="9" t="s">
        <v>81</v>
      </c>
      <c r="Z187" s="9" t="s">
        <v>81</v>
      </c>
      <c r="AA187" s="9" t="s">
        <v>81</v>
      </c>
      <c r="AB187" s="9" t="s">
        <v>81</v>
      </c>
      <c r="AC187" s="9" t="s">
        <v>858</v>
      </c>
      <c r="AD187" s="9"/>
    </row>
    <row r="188" ht="101.25" spans="1:30">
      <c r="A188" s="7">
        <v>186</v>
      </c>
      <c r="B188" s="9" t="s">
        <v>823</v>
      </c>
      <c r="C188" s="21" t="s">
        <v>824</v>
      </c>
      <c r="D188" s="21" t="s">
        <v>825</v>
      </c>
      <c r="E188" s="9" t="s">
        <v>826</v>
      </c>
      <c r="F188" s="9" t="s">
        <v>893</v>
      </c>
      <c r="G188" s="9" t="s">
        <v>893</v>
      </c>
      <c r="H188" s="9" t="s">
        <v>935</v>
      </c>
      <c r="I188" s="9">
        <v>2205010319</v>
      </c>
      <c r="J188" s="22" t="s">
        <v>1110</v>
      </c>
      <c r="K188" s="9" t="s">
        <v>1111</v>
      </c>
      <c r="L188" s="9" t="s">
        <v>81</v>
      </c>
      <c r="M188" s="9" t="s">
        <v>81</v>
      </c>
      <c r="N188" s="9" t="s">
        <v>801</v>
      </c>
      <c r="O188" s="9" t="s">
        <v>801</v>
      </c>
      <c r="P188" s="9" t="s">
        <v>1101</v>
      </c>
      <c r="Q188" s="9" t="s">
        <v>1102</v>
      </c>
      <c r="R188" s="9" t="s">
        <v>1103</v>
      </c>
      <c r="S188" s="23">
        <v>18358581932</v>
      </c>
      <c r="T188" s="9" t="s">
        <v>81</v>
      </c>
      <c r="U188" s="9" t="s">
        <v>81</v>
      </c>
      <c r="V188" s="9" t="s">
        <v>825</v>
      </c>
      <c r="W188" s="9" t="str">
        <f>VLOOKUP(I188,[1]Sheet1!$A:$H,8,FALSE)</f>
        <v>苯甲酸及其钠盐（以苯甲酸计),铅(以Pb计),山梨酸及其钾盐（以山梨酸计),糖精钠（以糖精计)</v>
      </c>
      <c r="X188" s="9" t="s">
        <v>51</v>
      </c>
      <c r="Y188" s="9" t="s">
        <v>81</v>
      </c>
      <c r="Z188" s="9" t="s">
        <v>81</v>
      </c>
      <c r="AA188" s="9" t="s">
        <v>81</v>
      </c>
      <c r="AB188" s="9" t="s">
        <v>81</v>
      </c>
      <c r="AC188" s="9" t="s">
        <v>858</v>
      </c>
      <c r="AD188" s="9"/>
    </row>
    <row r="189" ht="101.25" spans="1:30">
      <c r="A189" s="7">
        <v>187</v>
      </c>
      <c r="B189" s="9" t="s">
        <v>823</v>
      </c>
      <c r="C189" s="21" t="s">
        <v>824</v>
      </c>
      <c r="D189" s="21" t="s">
        <v>825</v>
      </c>
      <c r="E189" s="9" t="s">
        <v>826</v>
      </c>
      <c r="F189" s="9" t="s">
        <v>893</v>
      </c>
      <c r="G189" s="9" t="s">
        <v>893</v>
      </c>
      <c r="H189" s="9" t="s">
        <v>946</v>
      </c>
      <c r="I189" s="9">
        <v>2205010318</v>
      </c>
      <c r="J189" s="22" t="s">
        <v>1112</v>
      </c>
      <c r="K189" s="9" t="s">
        <v>1113</v>
      </c>
      <c r="L189" s="9" t="s">
        <v>81</v>
      </c>
      <c r="M189" s="9" t="s">
        <v>81</v>
      </c>
      <c r="N189" s="9" t="s">
        <v>801</v>
      </c>
      <c r="O189" s="9" t="s">
        <v>801</v>
      </c>
      <c r="P189" s="9" t="s">
        <v>1114</v>
      </c>
      <c r="Q189" s="9" t="s">
        <v>1115</v>
      </c>
      <c r="R189" s="9" t="s">
        <v>1116</v>
      </c>
      <c r="S189" s="23">
        <v>13590448845</v>
      </c>
      <c r="T189" s="9" t="s">
        <v>81</v>
      </c>
      <c r="U189" s="9" t="s">
        <v>81</v>
      </c>
      <c r="V189" s="9" t="s">
        <v>825</v>
      </c>
      <c r="W189" s="9" t="str">
        <f>VLOOKUP(I189,[1]Sheet1!$A:$H,8,FALSE)</f>
        <v>苯甲酸及其钠盐（以苯甲酸计),铅(以Pb计),山梨酸及其钾盐（以山梨酸计),糖精钠（以糖精计)</v>
      </c>
      <c r="X189" s="9" t="s">
        <v>51</v>
      </c>
      <c r="Y189" s="9" t="s">
        <v>81</v>
      </c>
      <c r="Z189" s="9" t="s">
        <v>81</v>
      </c>
      <c r="AA189" s="9" t="s">
        <v>81</v>
      </c>
      <c r="AB189" s="9" t="s">
        <v>81</v>
      </c>
      <c r="AC189" s="9" t="s">
        <v>941</v>
      </c>
      <c r="AD189" s="9"/>
    </row>
    <row r="190" ht="101.25" spans="1:30">
      <c r="A190" s="7">
        <v>188</v>
      </c>
      <c r="B190" s="9" t="s">
        <v>823</v>
      </c>
      <c r="C190" s="21" t="s">
        <v>824</v>
      </c>
      <c r="D190" s="21" t="s">
        <v>825</v>
      </c>
      <c r="E190" s="9" t="s">
        <v>826</v>
      </c>
      <c r="F190" s="9" t="s">
        <v>893</v>
      </c>
      <c r="G190" s="9" t="s">
        <v>893</v>
      </c>
      <c r="H190" s="9" t="s">
        <v>946</v>
      </c>
      <c r="I190" s="9">
        <v>2205010317</v>
      </c>
      <c r="J190" s="22" t="s">
        <v>1117</v>
      </c>
      <c r="K190" s="9" t="s">
        <v>1118</v>
      </c>
      <c r="L190" s="9" t="s">
        <v>81</v>
      </c>
      <c r="M190" s="9" t="s">
        <v>81</v>
      </c>
      <c r="N190" s="9" t="s">
        <v>801</v>
      </c>
      <c r="O190" s="9" t="s">
        <v>801</v>
      </c>
      <c r="P190" s="9" t="s">
        <v>1114</v>
      </c>
      <c r="Q190" s="9" t="s">
        <v>1115</v>
      </c>
      <c r="R190" s="9" t="s">
        <v>1116</v>
      </c>
      <c r="S190" s="23">
        <v>13590448845</v>
      </c>
      <c r="T190" s="9" t="s">
        <v>81</v>
      </c>
      <c r="U190" s="9" t="s">
        <v>81</v>
      </c>
      <c r="V190" s="9" t="s">
        <v>825</v>
      </c>
      <c r="W190" s="9" t="str">
        <f>VLOOKUP(I190,[1]Sheet1!$A:$H,8,FALSE)</f>
        <v>苯甲酸及其钠盐（以苯甲酸计),铅(以Pb计),山梨酸及其钾盐（以山梨酸计),糖精钠（以糖精计)</v>
      </c>
      <c r="X190" s="9" t="s">
        <v>51</v>
      </c>
      <c r="Y190" s="9" t="s">
        <v>81</v>
      </c>
      <c r="Z190" s="9" t="s">
        <v>81</v>
      </c>
      <c r="AA190" s="9" t="s">
        <v>81</v>
      </c>
      <c r="AB190" s="9" t="s">
        <v>81</v>
      </c>
      <c r="AC190" s="9" t="s">
        <v>941</v>
      </c>
      <c r="AD190" s="9"/>
    </row>
    <row r="191" ht="101.25" spans="1:30">
      <c r="A191" s="7">
        <v>189</v>
      </c>
      <c r="B191" s="9" t="s">
        <v>823</v>
      </c>
      <c r="C191" s="21" t="s">
        <v>824</v>
      </c>
      <c r="D191" s="21" t="s">
        <v>825</v>
      </c>
      <c r="E191" s="9" t="s">
        <v>826</v>
      </c>
      <c r="F191" s="9" t="s">
        <v>893</v>
      </c>
      <c r="G191" s="9" t="s">
        <v>893</v>
      </c>
      <c r="H191" s="9" t="s">
        <v>935</v>
      </c>
      <c r="I191" s="9">
        <v>2205010316</v>
      </c>
      <c r="J191" s="22" t="s">
        <v>1119</v>
      </c>
      <c r="K191" s="9" t="s">
        <v>1120</v>
      </c>
      <c r="L191" s="9" t="s">
        <v>81</v>
      </c>
      <c r="M191" s="9" t="s">
        <v>81</v>
      </c>
      <c r="N191" s="9" t="s">
        <v>801</v>
      </c>
      <c r="O191" s="9" t="s">
        <v>801</v>
      </c>
      <c r="P191" s="9" t="s">
        <v>1114</v>
      </c>
      <c r="Q191" s="9" t="s">
        <v>1115</v>
      </c>
      <c r="R191" s="9" t="s">
        <v>1116</v>
      </c>
      <c r="S191" s="23">
        <v>13590448845</v>
      </c>
      <c r="T191" s="9" t="s">
        <v>81</v>
      </c>
      <c r="U191" s="9" t="s">
        <v>81</v>
      </c>
      <c r="V191" s="9" t="s">
        <v>825</v>
      </c>
      <c r="W191" s="9" t="str">
        <f>VLOOKUP(I191,[1]Sheet1!$A:$H,8,FALSE)</f>
        <v>苯甲酸及其钠盐（以苯甲酸计),铅(以Pb计),山梨酸及其钾盐（以山梨酸计),糖精钠（以糖精计)</v>
      </c>
      <c r="X191" s="9" t="s">
        <v>51</v>
      </c>
      <c r="Y191" s="9" t="s">
        <v>81</v>
      </c>
      <c r="Z191" s="9" t="s">
        <v>81</v>
      </c>
      <c r="AA191" s="9" t="s">
        <v>81</v>
      </c>
      <c r="AB191" s="9" t="s">
        <v>81</v>
      </c>
      <c r="AC191" s="9" t="s">
        <v>941</v>
      </c>
      <c r="AD191" s="9"/>
    </row>
    <row r="192" ht="101.25" spans="1:30">
      <c r="A192" s="7">
        <v>190</v>
      </c>
      <c r="B192" s="9" t="s">
        <v>823</v>
      </c>
      <c r="C192" s="21" t="s">
        <v>824</v>
      </c>
      <c r="D192" s="21" t="s">
        <v>825</v>
      </c>
      <c r="E192" s="9" t="s">
        <v>826</v>
      </c>
      <c r="F192" s="9" t="s">
        <v>893</v>
      </c>
      <c r="G192" s="9" t="s">
        <v>893</v>
      </c>
      <c r="H192" s="9" t="s">
        <v>935</v>
      </c>
      <c r="I192" s="9">
        <v>2205010315</v>
      </c>
      <c r="J192" s="22" t="s">
        <v>1121</v>
      </c>
      <c r="K192" s="9" t="s">
        <v>1122</v>
      </c>
      <c r="L192" s="9" t="s">
        <v>81</v>
      </c>
      <c r="M192" s="9" t="s">
        <v>81</v>
      </c>
      <c r="N192" s="9" t="s">
        <v>801</v>
      </c>
      <c r="O192" s="9" t="s">
        <v>801</v>
      </c>
      <c r="P192" s="9" t="s">
        <v>1114</v>
      </c>
      <c r="Q192" s="9" t="s">
        <v>1115</v>
      </c>
      <c r="R192" s="9" t="s">
        <v>1116</v>
      </c>
      <c r="S192" s="23">
        <v>13590448845</v>
      </c>
      <c r="T192" s="9" t="s">
        <v>81</v>
      </c>
      <c r="U192" s="9" t="s">
        <v>81</v>
      </c>
      <c r="V192" s="9" t="s">
        <v>825</v>
      </c>
      <c r="W192" s="9" t="str">
        <f>VLOOKUP(I192,[1]Sheet1!$A:$H,8,FALSE)</f>
        <v>苯甲酸及其钠盐（以苯甲酸计),铅(以Pb计),山梨酸及其钾盐（以山梨酸计),糖精钠（以糖精计)</v>
      </c>
      <c r="X192" s="9" t="s">
        <v>51</v>
      </c>
      <c r="Y192" s="9" t="s">
        <v>81</v>
      </c>
      <c r="Z192" s="9" t="s">
        <v>81</v>
      </c>
      <c r="AA192" s="9" t="s">
        <v>81</v>
      </c>
      <c r="AB192" s="9" t="s">
        <v>81</v>
      </c>
      <c r="AC192" s="9" t="s">
        <v>941</v>
      </c>
      <c r="AD192" s="9"/>
    </row>
    <row r="193" ht="101.25" spans="1:30">
      <c r="A193" s="7">
        <v>191</v>
      </c>
      <c r="B193" s="9" t="s">
        <v>823</v>
      </c>
      <c r="C193" s="21" t="s">
        <v>824</v>
      </c>
      <c r="D193" s="21" t="s">
        <v>825</v>
      </c>
      <c r="E193" s="9" t="s">
        <v>826</v>
      </c>
      <c r="F193" s="9" t="s">
        <v>893</v>
      </c>
      <c r="G193" s="9" t="s">
        <v>893</v>
      </c>
      <c r="H193" s="9" t="s">
        <v>935</v>
      </c>
      <c r="I193" s="9">
        <v>2205010314</v>
      </c>
      <c r="J193" s="22" t="s">
        <v>1123</v>
      </c>
      <c r="K193" s="9" t="s">
        <v>1124</v>
      </c>
      <c r="L193" s="9" t="s">
        <v>81</v>
      </c>
      <c r="M193" s="9" t="s">
        <v>81</v>
      </c>
      <c r="N193" s="9" t="s">
        <v>801</v>
      </c>
      <c r="O193" s="9" t="s">
        <v>801</v>
      </c>
      <c r="P193" s="9" t="s">
        <v>1114</v>
      </c>
      <c r="Q193" s="9" t="s">
        <v>1115</v>
      </c>
      <c r="R193" s="9" t="s">
        <v>1116</v>
      </c>
      <c r="S193" s="23">
        <v>13590448845</v>
      </c>
      <c r="T193" s="9" t="s">
        <v>81</v>
      </c>
      <c r="U193" s="9" t="s">
        <v>81</v>
      </c>
      <c r="V193" s="9" t="s">
        <v>825</v>
      </c>
      <c r="W193" s="9" t="str">
        <f>VLOOKUP(I193,[1]Sheet1!$A:$H,8,FALSE)</f>
        <v>苯甲酸及其钠盐（以苯甲酸计),铅(以Pb计),山梨酸及其钾盐（以山梨酸计),糖精钠（以糖精计)</v>
      </c>
      <c r="X193" s="9" t="s">
        <v>51</v>
      </c>
      <c r="Y193" s="9" t="s">
        <v>81</v>
      </c>
      <c r="Z193" s="9" t="s">
        <v>81</v>
      </c>
      <c r="AA193" s="9" t="s">
        <v>81</v>
      </c>
      <c r="AB193" s="9" t="s">
        <v>81</v>
      </c>
      <c r="AC193" s="9" t="s">
        <v>941</v>
      </c>
      <c r="AD193" s="9"/>
    </row>
    <row r="194" ht="45" spans="1:30">
      <c r="A194" s="7">
        <v>192</v>
      </c>
      <c r="B194" s="9" t="s">
        <v>823</v>
      </c>
      <c r="C194" s="21" t="s">
        <v>824</v>
      </c>
      <c r="D194" s="21" t="s">
        <v>825</v>
      </c>
      <c r="E194" s="9" t="s">
        <v>826</v>
      </c>
      <c r="F194" s="9" t="s">
        <v>863</v>
      </c>
      <c r="G194" s="9" t="s">
        <v>864</v>
      </c>
      <c r="H194" s="9" t="s">
        <v>998</v>
      </c>
      <c r="I194" s="9">
        <v>2205010313</v>
      </c>
      <c r="J194" s="22" t="s">
        <v>1125</v>
      </c>
      <c r="K194" s="9" t="s">
        <v>1126</v>
      </c>
      <c r="L194" s="9" t="s">
        <v>81</v>
      </c>
      <c r="M194" s="9" t="s">
        <v>81</v>
      </c>
      <c r="N194" s="9" t="s">
        <v>801</v>
      </c>
      <c r="O194" s="9" t="s">
        <v>801</v>
      </c>
      <c r="P194" s="9" t="s">
        <v>1127</v>
      </c>
      <c r="Q194" s="9" t="s">
        <v>1128</v>
      </c>
      <c r="R194" s="9" t="s">
        <v>1129</v>
      </c>
      <c r="S194" s="23">
        <v>15816156798</v>
      </c>
      <c r="T194" s="9" t="s">
        <v>81</v>
      </c>
      <c r="U194" s="9" t="s">
        <v>81</v>
      </c>
      <c r="V194" s="9" t="s">
        <v>825</v>
      </c>
      <c r="W194" s="9" t="str">
        <f>VLOOKUP(I194,[1]Sheet1!$A:$H,8,FALSE)</f>
        <v>单核细胞增生李斯特氏菌,沙门氏菌</v>
      </c>
      <c r="X194" s="9" t="s">
        <v>51</v>
      </c>
      <c r="Y194" s="9" t="s">
        <v>81</v>
      </c>
      <c r="Z194" s="9" t="s">
        <v>81</v>
      </c>
      <c r="AA194" s="9" t="s">
        <v>81</v>
      </c>
      <c r="AB194" s="9" t="s">
        <v>81</v>
      </c>
      <c r="AC194" s="9" t="s">
        <v>858</v>
      </c>
      <c r="AD194" s="9"/>
    </row>
    <row r="195" ht="67.5" spans="1:30">
      <c r="A195" s="7">
        <v>193</v>
      </c>
      <c r="B195" s="9" t="s">
        <v>823</v>
      </c>
      <c r="C195" s="21" t="s">
        <v>824</v>
      </c>
      <c r="D195" s="21" t="s">
        <v>825</v>
      </c>
      <c r="E195" s="9" t="s">
        <v>826</v>
      </c>
      <c r="F195" s="9" t="s">
        <v>908</v>
      </c>
      <c r="G195" s="9" t="s">
        <v>909</v>
      </c>
      <c r="H195" s="9" t="s">
        <v>910</v>
      </c>
      <c r="I195" s="9">
        <v>2205010312</v>
      </c>
      <c r="J195" s="22" t="s">
        <v>1130</v>
      </c>
      <c r="K195" s="9" t="s">
        <v>1131</v>
      </c>
      <c r="L195" s="9" t="s">
        <v>81</v>
      </c>
      <c r="M195" s="9" t="s">
        <v>81</v>
      </c>
      <c r="N195" s="9" t="s">
        <v>801</v>
      </c>
      <c r="O195" s="9" t="s">
        <v>801</v>
      </c>
      <c r="P195" s="9" t="s">
        <v>1127</v>
      </c>
      <c r="Q195" s="9" t="s">
        <v>1128</v>
      </c>
      <c r="R195" s="9" t="s">
        <v>1129</v>
      </c>
      <c r="S195" s="23">
        <v>15816156798</v>
      </c>
      <c r="T195" s="9" t="s">
        <v>81</v>
      </c>
      <c r="U195" s="9" t="s">
        <v>81</v>
      </c>
      <c r="V195" s="9" t="s">
        <v>825</v>
      </c>
      <c r="W195" s="9" t="str">
        <f>VLOOKUP(I195,[1]Sheet1!$A:$H,8,FALSE)</f>
        <v>大肠菌群,阴离子合成洗涤剂（以十二烷基苯磺酸钠计),游离性余氯</v>
      </c>
      <c r="X195" s="9" t="s">
        <v>51</v>
      </c>
      <c r="Y195" s="9" t="s">
        <v>81</v>
      </c>
      <c r="Z195" s="9" t="s">
        <v>81</v>
      </c>
      <c r="AA195" s="9" t="s">
        <v>81</v>
      </c>
      <c r="AB195" s="9" t="s">
        <v>81</v>
      </c>
      <c r="AC195" s="9" t="s">
        <v>858</v>
      </c>
      <c r="AD195" s="9"/>
    </row>
    <row r="196" ht="67.5" spans="1:30">
      <c r="A196" s="7">
        <v>194</v>
      </c>
      <c r="B196" s="9" t="s">
        <v>823</v>
      </c>
      <c r="C196" s="21" t="s">
        <v>824</v>
      </c>
      <c r="D196" s="21" t="s">
        <v>825</v>
      </c>
      <c r="E196" s="9" t="s">
        <v>826</v>
      </c>
      <c r="F196" s="9" t="s">
        <v>908</v>
      </c>
      <c r="G196" s="9" t="s">
        <v>909</v>
      </c>
      <c r="H196" s="9" t="s">
        <v>910</v>
      </c>
      <c r="I196" s="9">
        <v>2205010311</v>
      </c>
      <c r="J196" s="22" t="s">
        <v>1132</v>
      </c>
      <c r="K196" s="9" t="s">
        <v>912</v>
      </c>
      <c r="L196" s="9" t="s">
        <v>81</v>
      </c>
      <c r="M196" s="9" t="s">
        <v>81</v>
      </c>
      <c r="N196" s="9" t="s">
        <v>801</v>
      </c>
      <c r="O196" s="9" t="s">
        <v>801</v>
      </c>
      <c r="P196" s="9" t="s">
        <v>1127</v>
      </c>
      <c r="Q196" s="9" t="s">
        <v>1128</v>
      </c>
      <c r="R196" s="9" t="s">
        <v>1129</v>
      </c>
      <c r="S196" s="23">
        <v>15816156798</v>
      </c>
      <c r="T196" s="9" t="s">
        <v>81</v>
      </c>
      <c r="U196" s="9" t="s">
        <v>81</v>
      </c>
      <c r="V196" s="9" t="s">
        <v>825</v>
      </c>
      <c r="W196" s="9" t="str">
        <f>VLOOKUP(I196,[1]Sheet1!$A:$H,8,FALSE)</f>
        <v>大肠菌群,阴离子合成洗涤剂（以十二烷基苯磺酸钠计),游离性余氯</v>
      </c>
      <c r="X196" s="9" t="s">
        <v>51</v>
      </c>
      <c r="Y196" s="9" t="s">
        <v>81</v>
      </c>
      <c r="Z196" s="9" t="s">
        <v>81</v>
      </c>
      <c r="AA196" s="9" t="s">
        <v>81</v>
      </c>
      <c r="AB196" s="9" t="s">
        <v>81</v>
      </c>
      <c r="AC196" s="9" t="s">
        <v>858</v>
      </c>
      <c r="AD196" s="9"/>
    </row>
    <row r="197" ht="67.5" spans="1:30">
      <c r="A197" s="7">
        <v>195</v>
      </c>
      <c r="B197" s="9" t="s">
        <v>823</v>
      </c>
      <c r="C197" s="21" t="s">
        <v>824</v>
      </c>
      <c r="D197" s="21" t="s">
        <v>825</v>
      </c>
      <c r="E197" s="9" t="s">
        <v>826</v>
      </c>
      <c r="F197" s="9" t="s">
        <v>908</v>
      </c>
      <c r="G197" s="9" t="s">
        <v>909</v>
      </c>
      <c r="H197" s="9" t="s">
        <v>910</v>
      </c>
      <c r="I197" s="9">
        <v>2205010310</v>
      </c>
      <c r="J197" s="22" t="s">
        <v>1133</v>
      </c>
      <c r="K197" s="9" t="s">
        <v>1061</v>
      </c>
      <c r="L197" s="9" t="s">
        <v>81</v>
      </c>
      <c r="M197" s="9" t="s">
        <v>81</v>
      </c>
      <c r="N197" s="9" t="s">
        <v>801</v>
      </c>
      <c r="O197" s="9" t="s">
        <v>801</v>
      </c>
      <c r="P197" s="9" t="s">
        <v>1134</v>
      </c>
      <c r="Q197" s="9" t="s">
        <v>1135</v>
      </c>
      <c r="R197" s="9" t="s">
        <v>1136</v>
      </c>
      <c r="S197" s="23">
        <v>13058471142</v>
      </c>
      <c r="T197" s="9" t="s">
        <v>81</v>
      </c>
      <c r="U197" s="9" t="s">
        <v>81</v>
      </c>
      <c r="V197" s="9" t="s">
        <v>825</v>
      </c>
      <c r="W197" s="9" t="str">
        <f>VLOOKUP(I197,[1]Sheet1!$A:$H,8,FALSE)</f>
        <v>大肠菌群,阴离子合成洗涤剂（以十二烷基苯磺酸钠计),游离性余氯</v>
      </c>
      <c r="X197" s="9" t="s">
        <v>51</v>
      </c>
      <c r="Y197" s="9" t="s">
        <v>81</v>
      </c>
      <c r="Z197" s="9" t="s">
        <v>81</v>
      </c>
      <c r="AA197" s="9" t="s">
        <v>81</v>
      </c>
      <c r="AB197" s="9" t="s">
        <v>81</v>
      </c>
      <c r="AC197" s="9" t="s">
        <v>858</v>
      </c>
      <c r="AD197" s="9"/>
    </row>
    <row r="198" ht="67.5" spans="1:30">
      <c r="A198" s="7">
        <v>196</v>
      </c>
      <c r="B198" s="9" t="s">
        <v>823</v>
      </c>
      <c r="C198" s="21" t="s">
        <v>824</v>
      </c>
      <c r="D198" s="21" t="s">
        <v>825</v>
      </c>
      <c r="E198" s="9" t="s">
        <v>826</v>
      </c>
      <c r="F198" s="9" t="s">
        <v>908</v>
      </c>
      <c r="G198" s="9" t="s">
        <v>909</v>
      </c>
      <c r="H198" s="9" t="s">
        <v>910</v>
      </c>
      <c r="I198" s="9">
        <v>2205010309</v>
      </c>
      <c r="J198" s="22" t="s">
        <v>1137</v>
      </c>
      <c r="K198" s="9" t="s">
        <v>1063</v>
      </c>
      <c r="L198" s="9" t="s">
        <v>81</v>
      </c>
      <c r="M198" s="9" t="s">
        <v>81</v>
      </c>
      <c r="N198" s="9" t="s">
        <v>801</v>
      </c>
      <c r="O198" s="9" t="s">
        <v>801</v>
      </c>
      <c r="P198" s="9" t="s">
        <v>1134</v>
      </c>
      <c r="Q198" s="9" t="s">
        <v>1135</v>
      </c>
      <c r="R198" s="9" t="s">
        <v>1136</v>
      </c>
      <c r="S198" s="23">
        <v>13058471142</v>
      </c>
      <c r="T198" s="9" t="s">
        <v>81</v>
      </c>
      <c r="U198" s="9" t="s">
        <v>81</v>
      </c>
      <c r="V198" s="9" t="s">
        <v>825</v>
      </c>
      <c r="W198" s="9" t="str">
        <f>VLOOKUP(I198,[1]Sheet1!$A:$H,8,FALSE)</f>
        <v>大肠菌群,阴离子合成洗涤剂（以十二烷基苯磺酸钠计),游离性余氯</v>
      </c>
      <c r="X198" s="9" t="s">
        <v>51</v>
      </c>
      <c r="Y198" s="9" t="s">
        <v>81</v>
      </c>
      <c r="Z198" s="9" t="s">
        <v>81</v>
      </c>
      <c r="AA198" s="9" t="s">
        <v>81</v>
      </c>
      <c r="AB198" s="9" t="s">
        <v>81</v>
      </c>
      <c r="AC198" s="9" t="s">
        <v>858</v>
      </c>
      <c r="AD198" s="9"/>
    </row>
    <row r="199" ht="101.25" spans="1:30">
      <c r="A199" s="7">
        <v>197</v>
      </c>
      <c r="B199" s="9" t="s">
        <v>823</v>
      </c>
      <c r="C199" s="21" t="s">
        <v>824</v>
      </c>
      <c r="D199" s="21" t="s">
        <v>825</v>
      </c>
      <c r="E199" s="9" t="s">
        <v>826</v>
      </c>
      <c r="F199" s="9" t="s">
        <v>893</v>
      </c>
      <c r="G199" s="9" t="s">
        <v>893</v>
      </c>
      <c r="H199" s="9" t="s">
        <v>946</v>
      </c>
      <c r="I199" s="9">
        <v>2205010351</v>
      </c>
      <c r="J199" s="22" t="s">
        <v>1138</v>
      </c>
      <c r="K199" s="9" t="s">
        <v>1139</v>
      </c>
      <c r="L199" s="9" t="s">
        <v>81</v>
      </c>
      <c r="M199" s="9" t="s">
        <v>81</v>
      </c>
      <c r="N199" s="9" t="s">
        <v>725</v>
      </c>
      <c r="O199" s="9" t="s">
        <v>725</v>
      </c>
      <c r="P199" s="9" t="s">
        <v>1140</v>
      </c>
      <c r="Q199" s="9" t="s">
        <v>1141</v>
      </c>
      <c r="R199" s="9" t="s">
        <v>1142</v>
      </c>
      <c r="S199" s="23">
        <v>15913040308</v>
      </c>
      <c r="T199" s="9" t="s">
        <v>81</v>
      </c>
      <c r="U199" s="9" t="s">
        <v>81</v>
      </c>
      <c r="V199" s="9" t="s">
        <v>825</v>
      </c>
      <c r="W199" s="9" t="str">
        <f>VLOOKUP(I199,[1]Sheet1!$A:$H,8,FALSE)</f>
        <v>苯甲酸及其钠盐（以苯甲酸计),铅(以Pb计),山梨酸及其钾盐（以山梨酸计),糖精钠（以糖精计)</v>
      </c>
      <c r="X199" s="9" t="s">
        <v>51</v>
      </c>
      <c r="Y199" s="9" t="s">
        <v>81</v>
      </c>
      <c r="Z199" s="9" t="s">
        <v>81</v>
      </c>
      <c r="AA199" s="9" t="s">
        <v>81</v>
      </c>
      <c r="AB199" s="9" t="s">
        <v>81</v>
      </c>
      <c r="AC199" s="9" t="s">
        <v>941</v>
      </c>
      <c r="AD199" s="9"/>
    </row>
    <row r="200" ht="101.25" spans="1:30">
      <c r="A200" s="7">
        <v>198</v>
      </c>
      <c r="B200" s="9" t="s">
        <v>823</v>
      </c>
      <c r="C200" s="21" t="s">
        <v>824</v>
      </c>
      <c r="D200" s="21" t="s">
        <v>825</v>
      </c>
      <c r="E200" s="9" t="s">
        <v>826</v>
      </c>
      <c r="F200" s="9" t="s">
        <v>893</v>
      </c>
      <c r="G200" s="9" t="s">
        <v>893</v>
      </c>
      <c r="H200" s="9" t="s">
        <v>946</v>
      </c>
      <c r="I200" s="9">
        <v>2205010350</v>
      </c>
      <c r="J200" s="22" t="s">
        <v>1143</v>
      </c>
      <c r="K200" s="9" t="s">
        <v>1144</v>
      </c>
      <c r="L200" s="9" t="s">
        <v>81</v>
      </c>
      <c r="M200" s="9" t="s">
        <v>81</v>
      </c>
      <c r="N200" s="9" t="s">
        <v>725</v>
      </c>
      <c r="O200" s="9" t="s">
        <v>725</v>
      </c>
      <c r="P200" s="9" t="s">
        <v>1140</v>
      </c>
      <c r="Q200" s="9" t="s">
        <v>1141</v>
      </c>
      <c r="R200" s="9" t="s">
        <v>1142</v>
      </c>
      <c r="S200" s="23">
        <v>15913040308</v>
      </c>
      <c r="T200" s="9" t="s">
        <v>81</v>
      </c>
      <c r="U200" s="9" t="s">
        <v>81</v>
      </c>
      <c r="V200" s="9" t="s">
        <v>825</v>
      </c>
      <c r="W200" s="9" t="str">
        <f>VLOOKUP(I200,[1]Sheet1!$A:$H,8,FALSE)</f>
        <v>苯甲酸及其钠盐（以苯甲酸计),铅(以Pb计),山梨酸及其钾盐（以山梨酸计),糖精钠（以糖精计)</v>
      </c>
      <c r="X200" s="9" t="s">
        <v>51</v>
      </c>
      <c r="Y200" s="9" t="s">
        <v>81</v>
      </c>
      <c r="Z200" s="9" t="s">
        <v>81</v>
      </c>
      <c r="AA200" s="9" t="s">
        <v>81</v>
      </c>
      <c r="AB200" s="9" t="s">
        <v>81</v>
      </c>
      <c r="AC200" s="9" t="s">
        <v>941</v>
      </c>
      <c r="AD200" s="9"/>
    </row>
    <row r="201" ht="101.25" spans="1:30">
      <c r="A201" s="7">
        <v>199</v>
      </c>
      <c r="B201" s="9" t="s">
        <v>823</v>
      </c>
      <c r="C201" s="21" t="s">
        <v>824</v>
      </c>
      <c r="D201" s="21" t="s">
        <v>825</v>
      </c>
      <c r="E201" s="9" t="s">
        <v>826</v>
      </c>
      <c r="F201" s="9" t="s">
        <v>893</v>
      </c>
      <c r="G201" s="9" t="s">
        <v>893</v>
      </c>
      <c r="H201" s="9" t="s">
        <v>935</v>
      </c>
      <c r="I201" s="9">
        <v>2205010349</v>
      </c>
      <c r="J201" s="22" t="s">
        <v>1145</v>
      </c>
      <c r="K201" s="9" t="s">
        <v>1146</v>
      </c>
      <c r="L201" s="9" t="s">
        <v>81</v>
      </c>
      <c r="M201" s="9" t="s">
        <v>81</v>
      </c>
      <c r="N201" s="9" t="s">
        <v>725</v>
      </c>
      <c r="O201" s="9" t="s">
        <v>725</v>
      </c>
      <c r="P201" s="9" t="s">
        <v>1140</v>
      </c>
      <c r="Q201" s="9" t="s">
        <v>1141</v>
      </c>
      <c r="R201" s="9" t="s">
        <v>1142</v>
      </c>
      <c r="S201" s="23">
        <v>15913040308</v>
      </c>
      <c r="T201" s="9" t="s">
        <v>81</v>
      </c>
      <c r="U201" s="9" t="s">
        <v>81</v>
      </c>
      <c r="V201" s="9" t="s">
        <v>825</v>
      </c>
      <c r="W201" s="9" t="str">
        <f>VLOOKUP(I201,[1]Sheet1!$A:$H,8,FALSE)</f>
        <v>苯甲酸及其钠盐（以苯甲酸计),铅(以Pb计),山梨酸及其钾盐（以山梨酸计),糖精钠（以糖精计)</v>
      </c>
      <c r="X201" s="9" t="s">
        <v>51</v>
      </c>
      <c r="Y201" s="9" t="s">
        <v>81</v>
      </c>
      <c r="Z201" s="9" t="s">
        <v>81</v>
      </c>
      <c r="AA201" s="9" t="s">
        <v>81</v>
      </c>
      <c r="AB201" s="9" t="s">
        <v>81</v>
      </c>
      <c r="AC201" s="9" t="s">
        <v>941</v>
      </c>
      <c r="AD201" s="9"/>
    </row>
    <row r="202" ht="101.25" spans="1:30">
      <c r="A202" s="7">
        <v>200</v>
      </c>
      <c r="B202" s="9" t="s">
        <v>823</v>
      </c>
      <c r="C202" s="21" t="s">
        <v>824</v>
      </c>
      <c r="D202" s="21" t="s">
        <v>825</v>
      </c>
      <c r="E202" s="9" t="s">
        <v>826</v>
      </c>
      <c r="F202" s="9" t="s">
        <v>893</v>
      </c>
      <c r="G202" s="9" t="s">
        <v>893</v>
      </c>
      <c r="H202" s="9" t="s">
        <v>935</v>
      </c>
      <c r="I202" s="9">
        <v>2205010348</v>
      </c>
      <c r="J202" s="22" t="s">
        <v>1147</v>
      </c>
      <c r="K202" s="9" t="s">
        <v>1148</v>
      </c>
      <c r="L202" s="9" t="s">
        <v>81</v>
      </c>
      <c r="M202" s="9" t="s">
        <v>81</v>
      </c>
      <c r="N202" s="9" t="s">
        <v>725</v>
      </c>
      <c r="O202" s="9" t="s">
        <v>725</v>
      </c>
      <c r="P202" s="9" t="s">
        <v>1140</v>
      </c>
      <c r="Q202" s="9" t="s">
        <v>1141</v>
      </c>
      <c r="R202" s="9" t="s">
        <v>1142</v>
      </c>
      <c r="S202" s="23">
        <v>15913040308</v>
      </c>
      <c r="T202" s="9" t="s">
        <v>81</v>
      </c>
      <c r="U202" s="9" t="s">
        <v>81</v>
      </c>
      <c r="V202" s="9" t="s">
        <v>825</v>
      </c>
      <c r="W202" s="9" t="str">
        <f>VLOOKUP(I202,[1]Sheet1!$A:$H,8,FALSE)</f>
        <v>苯甲酸及其钠盐（以苯甲酸计),铅(以Pb计),山梨酸及其钾盐（以山梨酸计),糖精钠（以糖精计)</v>
      </c>
      <c r="X202" s="9" t="s">
        <v>51</v>
      </c>
      <c r="Y202" s="9" t="s">
        <v>81</v>
      </c>
      <c r="Z202" s="9" t="s">
        <v>81</v>
      </c>
      <c r="AA202" s="9" t="s">
        <v>81</v>
      </c>
      <c r="AB202" s="9" t="s">
        <v>81</v>
      </c>
      <c r="AC202" s="9" t="s">
        <v>941</v>
      </c>
      <c r="AD202" s="9"/>
    </row>
    <row r="203" ht="101.25" spans="1:30">
      <c r="A203" s="7">
        <v>201</v>
      </c>
      <c r="B203" s="9" t="s">
        <v>823</v>
      </c>
      <c r="C203" s="21" t="s">
        <v>824</v>
      </c>
      <c r="D203" s="21" t="s">
        <v>825</v>
      </c>
      <c r="E203" s="9" t="s">
        <v>826</v>
      </c>
      <c r="F203" s="9" t="s">
        <v>893</v>
      </c>
      <c r="G203" s="9" t="s">
        <v>893</v>
      </c>
      <c r="H203" s="9" t="s">
        <v>935</v>
      </c>
      <c r="I203" s="9">
        <v>2205010347</v>
      </c>
      <c r="J203" s="22" t="s">
        <v>1149</v>
      </c>
      <c r="K203" s="9" t="s">
        <v>1150</v>
      </c>
      <c r="L203" s="9" t="s">
        <v>81</v>
      </c>
      <c r="M203" s="9" t="s">
        <v>81</v>
      </c>
      <c r="N203" s="9" t="s">
        <v>725</v>
      </c>
      <c r="O203" s="9" t="s">
        <v>725</v>
      </c>
      <c r="P203" s="9" t="s">
        <v>1140</v>
      </c>
      <c r="Q203" s="9" t="s">
        <v>1141</v>
      </c>
      <c r="R203" s="9" t="s">
        <v>1142</v>
      </c>
      <c r="S203" s="23">
        <v>15913040308</v>
      </c>
      <c r="T203" s="9" t="s">
        <v>81</v>
      </c>
      <c r="U203" s="9" t="s">
        <v>81</v>
      </c>
      <c r="V203" s="9" t="s">
        <v>825</v>
      </c>
      <c r="W203" s="9" t="str">
        <f>VLOOKUP(I203,[1]Sheet1!$A:$H,8,FALSE)</f>
        <v>苯甲酸及其钠盐（以苯甲酸计),铅(以Pb计),山梨酸及其钾盐（以山梨酸计),糖精钠（以糖精计)</v>
      </c>
      <c r="X203" s="9" t="s">
        <v>51</v>
      </c>
      <c r="Y203" s="9" t="s">
        <v>81</v>
      </c>
      <c r="Z203" s="9" t="s">
        <v>81</v>
      </c>
      <c r="AA203" s="9" t="s">
        <v>81</v>
      </c>
      <c r="AB203" s="9" t="s">
        <v>81</v>
      </c>
      <c r="AC203" s="9" t="s">
        <v>941</v>
      </c>
      <c r="AD203" s="9"/>
    </row>
    <row r="204" ht="101.25" spans="1:30">
      <c r="A204" s="7">
        <v>202</v>
      </c>
      <c r="B204" s="9" t="s">
        <v>823</v>
      </c>
      <c r="C204" s="21" t="s">
        <v>824</v>
      </c>
      <c r="D204" s="21" t="s">
        <v>825</v>
      </c>
      <c r="E204" s="9" t="s">
        <v>826</v>
      </c>
      <c r="F204" s="9" t="s">
        <v>893</v>
      </c>
      <c r="G204" s="9" t="s">
        <v>893</v>
      </c>
      <c r="H204" s="9" t="s">
        <v>935</v>
      </c>
      <c r="I204" s="9">
        <v>2205010346</v>
      </c>
      <c r="J204" s="22" t="s">
        <v>1151</v>
      </c>
      <c r="K204" s="9" t="s">
        <v>1152</v>
      </c>
      <c r="L204" s="9" t="s">
        <v>81</v>
      </c>
      <c r="M204" s="9" t="s">
        <v>81</v>
      </c>
      <c r="N204" s="9" t="s">
        <v>725</v>
      </c>
      <c r="O204" s="9" t="s">
        <v>725</v>
      </c>
      <c r="P204" s="9" t="s">
        <v>1153</v>
      </c>
      <c r="Q204" s="9" t="s">
        <v>1154</v>
      </c>
      <c r="R204" s="9" t="s">
        <v>1155</v>
      </c>
      <c r="S204" s="23">
        <v>13043062915</v>
      </c>
      <c r="T204" s="9" t="s">
        <v>81</v>
      </c>
      <c r="U204" s="9" t="s">
        <v>81</v>
      </c>
      <c r="V204" s="9" t="s">
        <v>825</v>
      </c>
      <c r="W204" s="9" t="str">
        <f>VLOOKUP(I204,[1]Sheet1!$A:$H,8,FALSE)</f>
        <v>苯甲酸及其钠盐（以苯甲酸计),铅(以Pb计),山梨酸及其钾盐（以山梨酸计),糖精钠（以糖精计)</v>
      </c>
      <c r="X204" s="9" t="s">
        <v>51</v>
      </c>
      <c r="Y204" s="9" t="s">
        <v>81</v>
      </c>
      <c r="Z204" s="9" t="s">
        <v>81</v>
      </c>
      <c r="AA204" s="9" t="s">
        <v>81</v>
      </c>
      <c r="AB204" s="9" t="s">
        <v>81</v>
      </c>
      <c r="AC204" s="9" t="s">
        <v>858</v>
      </c>
      <c r="AD204" s="9"/>
    </row>
    <row r="205" ht="101.25" spans="1:30">
      <c r="A205" s="7">
        <v>203</v>
      </c>
      <c r="B205" s="9" t="s">
        <v>823</v>
      </c>
      <c r="C205" s="21" t="s">
        <v>824</v>
      </c>
      <c r="D205" s="21" t="s">
        <v>825</v>
      </c>
      <c r="E205" s="9" t="s">
        <v>826</v>
      </c>
      <c r="F205" s="9" t="s">
        <v>893</v>
      </c>
      <c r="G205" s="9" t="s">
        <v>893</v>
      </c>
      <c r="H205" s="9" t="s">
        <v>935</v>
      </c>
      <c r="I205" s="9">
        <v>2205010345</v>
      </c>
      <c r="J205" s="22" t="s">
        <v>1156</v>
      </c>
      <c r="K205" s="9" t="s">
        <v>1157</v>
      </c>
      <c r="L205" s="9" t="s">
        <v>81</v>
      </c>
      <c r="M205" s="9" t="s">
        <v>81</v>
      </c>
      <c r="N205" s="9" t="s">
        <v>725</v>
      </c>
      <c r="O205" s="9" t="s">
        <v>725</v>
      </c>
      <c r="P205" s="9" t="s">
        <v>1153</v>
      </c>
      <c r="Q205" s="9" t="s">
        <v>1154</v>
      </c>
      <c r="R205" s="9" t="s">
        <v>1155</v>
      </c>
      <c r="S205" s="23">
        <v>13043062915</v>
      </c>
      <c r="T205" s="9" t="s">
        <v>81</v>
      </c>
      <c r="U205" s="9" t="s">
        <v>81</v>
      </c>
      <c r="V205" s="9" t="s">
        <v>825</v>
      </c>
      <c r="W205" s="9" t="str">
        <f>VLOOKUP(I205,[1]Sheet1!$A:$H,8,FALSE)</f>
        <v>苯甲酸及其钠盐（以苯甲酸计),铅(以Pb计),山梨酸及其钾盐（以山梨酸计),糖精钠（以糖精计)</v>
      </c>
      <c r="X205" s="9" t="s">
        <v>51</v>
      </c>
      <c r="Y205" s="9" t="s">
        <v>81</v>
      </c>
      <c r="Z205" s="9" t="s">
        <v>81</v>
      </c>
      <c r="AA205" s="9" t="s">
        <v>81</v>
      </c>
      <c r="AB205" s="9" t="s">
        <v>81</v>
      </c>
      <c r="AC205" s="9" t="s">
        <v>858</v>
      </c>
      <c r="AD205" s="9"/>
    </row>
    <row r="206" ht="101.25" spans="1:30">
      <c r="A206" s="7">
        <v>204</v>
      </c>
      <c r="B206" s="9" t="s">
        <v>823</v>
      </c>
      <c r="C206" s="21" t="s">
        <v>824</v>
      </c>
      <c r="D206" s="21" t="s">
        <v>825</v>
      </c>
      <c r="E206" s="9" t="s">
        <v>826</v>
      </c>
      <c r="F206" s="9" t="s">
        <v>893</v>
      </c>
      <c r="G206" s="9" t="s">
        <v>893</v>
      </c>
      <c r="H206" s="9" t="s">
        <v>935</v>
      </c>
      <c r="I206" s="9">
        <v>2205010344</v>
      </c>
      <c r="J206" s="22" t="s">
        <v>1158</v>
      </c>
      <c r="K206" s="9" t="s">
        <v>1159</v>
      </c>
      <c r="L206" s="9" t="s">
        <v>81</v>
      </c>
      <c r="M206" s="9" t="s">
        <v>81</v>
      </c>
      <c r="N206" s="9" t="s">
        <v>725</v>
      </c>
      <c r="O206" s="9" t="s">
        <v>725</v>
      </c>
      <c r="P206" s="9" t="s">
        <v>1153</v>
      </c>
      <c r="Q206" s="9" t="s">
        <v>1154</v>
      </c>
      <c r="R206" s="9" t="s">
        <v>1155</v>
      </c>
      <c r="S206" s="23">
        <v>13043062915</v>
      </c>
      <c r="T206" s="9" t="s">
        <v>81</v>
      </c>
      <c r="U206" s="9" t="s">
        <v>81</v>
      </c>
      <c r="V206" s="9" t="s">
        <v>825</v>
      </c>
      <c r="W206" s="9" t="str">
        <f>VLOOKUP(I206,[1]Sheet1!$A:$H,8,FALSE)</f>
        <v>苯甲酸及其钠盐（以苯甲酸计),铅(以Pb计),山梨酸及其钾盐（以山梨酸计),糖精钠（以糖精计)</v>
      </c>
      <c r="X206" s="9" t="s">
        <v>51</v>
      </c>
      <c r="Y206" s="9" t="s">
        <v>81</v>
      </c>
      <c r="Z206" s="9" t="s">
        <v>81</v>
      </c>
      <c r="AA206" s="9" t="s">
        <v>81</v>
      </c>
      <c r="AB206" s="9" t="s">
        <v>81</v>
      </c>
      <c r="AC206" s="9" t="s">
        <v>858</v>
      </c>
      <c r="AD206" s="9"/>
    </row>
    <row r="207" ht="101.25" spans="1:30">
      <c r="A207" s="7">
        <v>205</v>
      </c>
      <c r="B207" s="9" t="s">
        <v>823</v>
      </c>
      <c r="C207" s="21" t="s">
        <v>824</v>
      </c>
      <c r="D207" s="21" t="s">
        <v>825</v>
      </c>
      <c r="E207" s="9" t="s">
        <v>826</v>
      </c>
      <c r="F207" s="9" t="s">
        <v>893</v>
      </c>
      <c r="G207" s="9" t="s">
        <v>893</v>
      </c>
      <c r="H207" s="9" t="s">
        <v>946</v>
      </c>
      <c r="I207" s="9">
        <v>2205010343</v>
      </c>
      <c r="J207" s="22" t="s">
        <v>1160</v>
      </c>
      <c r="K207" s="9" t="s">
        <v>1161</v>
      </c>
      <c r="L207" s="9" t="s">
        <v>81</v>
      </c>
      <c r="M207" s="9" t="s">
        <v>81</v>
      </c>
      <c r="N207" s="9" t="s">
        <v>725</v>
      </c>
      <c r="O207" s="9" t="s">
        <v>725</v>
      </c>
      <c r="P207" s="9" t="s">
        <v>1153</v>
      </c>
      <c r="Q207" s="9" t="s">
        <v>1154</v>
      </c>
      <c r="R207" s="9" t="s">
        <v>1155</v>
      </c>
      <c r="S207" s="23">
        <v>13043062915</v>
      </c>
      <c r="T207" s="9" t="s">
        <v>81</v>
      </c>
      <c r="U207" s="9" t="s">
        <v>81</v>
      </c>
      <c r="V207" s="9" t="s">
        <v>825</v>
      </c>
      <c r="W207" s="9" t="str">
        <f>VLOOKUP(I207,[1]Sheet1!$A:$H,8,FALSE)</f>
        <v>苯甲酸及其钠盐（以苯甲酸计),铅(以Pb计),山梨酸及其钾盐（以山梨酸计),糖精钠（以糖精计)</v>
      </c>
      <c r="X207" s="9" t="s">
        <v>51</v>
      </c>
      <c r="Y207" s="9" t="s">
        <v>81</v>
      </c>
      <c r="Z207" s="9" t="s">
        <v>81</v>
      </c>
      <c r="AA207" s="9" t="s">
        <v>81</v>
      </c>
      <c r="AB207" s="9" t="s">
        <v>81</v>
      </c>
      <c r="AC207" s="9" t="s">
        <v>858</v>
      </c>
      <c r="AD207" s="9"/>
    </row>
    <row r="208" ht="101.25" spans="1:30">
      <c r="A208" s="7">
        <v>206</v>
      </c>
      <c r="B208" s="9" t="s">
        <v>823</v>
      </c>
      <c r="C208" s="21" t="s">
        <v>824</v>
      </c>
      <c r="D208" s="21" t="s">
        <v>825</v>
      </c>
      <c r="E208" s="9" t="s">
        <v>826</v>
      </c>
      <c r="F208" s="9" t="s">
        <v>893</v>
      </c>
      <c r="G208" s="9" t="s">
        <v>893</v>
      </c>
      <c r="H208" s="9" t="s">
        <v>946</v>
      </c>
      <c r="I208" s="9">
        <v>2205010342</v>
      </c>
      <c r="J208" s="22" t="s">
        <v>1162</v>
      </c>
      <c r="K208" s="9" t="s">
        <v>1163</v>
      </c>
      <c r="L208" s="9" t="s">
        <v>81</v>
      </c>
      <c r="M208" s="9" t="s">
        <v>81</v>
      </c>
      <c r="N208" s="9" t="s">
        <v>725</v>
      </c>
      <c r="O208" s="9" t="s">
        <v>725</v>
      </c>
      <c r="P208" s="9" t="s">
        <v>1153</v>
      </c>
      <c r="Q208" s="9" t="s">
        <v>1154</v>
      </c>
      <c r="R208" s="9" t="s">
        <v>1155</v>
      </c>
      <c r="S208" s="23">
        <v>13043062915</v>
      </c>
      <c r="T208" s="9" t="s">
        <v>81</v>
      </c>
      <c r="U208" s="9" t="s">
        <v>81</v>
      </c>
      <c r="V208" s="9" t="s">
        <v>825</v>
      </c>
      <c r="W208" s="9" t="str">
        <f>VLOOKUP(I208,[1]Sheet1!$A:$H,8,FALSE)</f>
        <v>苯甲酸及其钠盐（以苯甲酸计),铅(以Pb计),山梨酸及其钾盐（以山梨酸计),糖精钠（以糖精计)</v>
      </c>
      <c r="X208" s="9" t="s">
        <v>51</v>
      </c>
      <c r="Y208" s="9" t="s">
        <v>81</v>
      </c>
      <c r="Z208" s="9" t="s">
        <v>81</v>
      </c>
      <c r="AA208" s="9" t="s">
        <v>81</v>
      </c>
      <c r="AB208" s="9" t="s">
        <v>81</v>
      </c>
      <c r="AC208" s="9" t="s">
        <v>858</v>
      </c>
      <c r="AD208" s="9"/>
    </row>
  </sheetData>
  <autoFilter ref="A2:AD208">
    <extLst/>
  </autoFilter>
  <mergeCells count="1">
    <mergeCell ref="A1:AD1"/>
  </mergeCells>
  <conditionalFormatting sqref="J94:J113">
    <cfRule type="duplicateValues" dxfId="0" priority="4"/>
  </conditionalFormatting>
  <conditionalFormatting sqref="J114:J118">
    <cfRule type="duplicateValues" dxfId="0" priority="3"/>
  </conditionalFormatting>
  <conditionalFormatting sqref="J119:J176">
    <cfRule type="duplicateValues" dxfId="0" priority="2"/>
  </conditionalFormatting>
  <conditionalFormatting sqref="J177:J208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许敦煌</cp:lastModifiedBy>
  <dcterms:created xsi:type="dcterms:W3CDTF">2006-09-16T00:00:00Z</dcterms:created>
  <dcterms:modified xsi:type="dcterms:W3CDTF">2022-06-29T03:07:31Z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873EAE50EEA74080A84424F91D08C167</vt:lpwstr>
  </property>
</Properties>
</file>