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创业补助资金 " sheetId="1" r:id="rId1"/>
  </sheets>
  <calcPr calcId="144525"/>
</workbook>
</file>

<file path=xl/sharedStrings.xml><?xml version="1.0" encoding="utf-8"?>
<sst xmlns="http://schemas.openxmlformats.org/spreadsheetml/2006/main" count="136" uniqueCount="75">
  <si>
    <t>申请社会保险补贴（企业吸纳）公示名册</t>
  </si>
  <si>
    <t>序号</t>
  </si>
  <si>
    <t>申请单位</t>
  </si>
  <si>
    <t>姓名</t>
  </si>
  <si>
    <t>性别</t>
  </si>
  <si>
    <t>身份证
号码</t>
  </si>
  <si>
    <t>人员类别</t>
  </si>
  <si>
    <t>签订劳动合同期限</t>
  </si>
  <si>
    <t>申请补贴期限</t>
  </si>
  <si>
    <t>补贴标准</t>
  </si>
  <si>
    <t>补贴对象</t>
  </si>
  <si>
    <t>申请期限内社保补贴情况</t>
  </si>
  <si>
    <t>申请补贴金额（元）</t>
  </si>
  <si>
    <t>养老保险（元）</t>
  </si>
  <si>
    <t>失业保险（元）</t>
  </si>
  <si>
    <t>工伤保险（元）</t>
  </si>
  <si>
    <t>住院医疗保险（含生育）（元）</t>
  </si>
  <si>
    <t>广东五研检测技术有限公司</t>
  </si>
  <si>
    <t>黄萃菡</t>
  </si>
  <si>
    <t>女</t>
  </si>
  <si>
    <t>445121********4883</t>
  </si>
  <si>
    <t>高校毕业生</t>
  </si>
  <si>
    <t>20200501-20221230</t>
  </si>
  <si>
    <t>20220101-20220531</t>
  </si>
  <si>
    <t>单位缴纳部分</t>
  </si>
  <si>
    <t>用人单位</t>
  </si>
  <si>
    <t>杨凡</t>
  </si>
  <si>
    <t>445121********424X</t>
  </si>
  <si>
    <t>20210701-20240630</t>
  </si>
  <si>
    <t>吴晓仰</t>
  </si>
  <si>
    <t>445121********4308</t>
  </si>
  <si>
    <t>20220101-20220630</t>
  </si>
  <si>
    <t>许森煜</t>
  </si>
  <si>
    <t>男</t>
  </si>
  <si>
    <t>445121********4253</t>
  </si>
  <si>
    <t>彭晓炜</t>
  </si>
  <si>
    <t>445102********6310</t>
  </si>
  <si>
    <t>20211001-20241231</t>
  </si>
  <si>
    <t>杨晓湘</t>
  </si>
  <si>
    <t>445102********0642</t>
  </si>
  <si>
    <t>20220101-20241231</t>
  </si>
  <si>
    <t>黄晓晴</t>
  </si>
  <si>
    <t>445102********0922</t>
  </si>
  <si>
    <t>广东永盛科技发展有限公司</t>
  </si>
  <si>
    <t>苏晓燕</t>
  </si>
  <si>
    <t>445121********2625</t>
  </si>
  <si>
    <t>20220209-20250208</t>
  </si>
  <si>
    <t>20220201-20220630</t>
  </si>
  <si>
    <t>洪纯萍</t>
  </si>
  <si>
    <t>445121********3642</t>
  </si>
  <si>
    <t>20210902-20240901</t>
  </si>
  <si>
    <t>陈晓瑜</t>
  </si>
  <si>
    <t>445121********612X</t>
  </si>
  <si>
    <t>20220501-20250430</t>
  </si>
  <si>
    <t>20220501-20220630</t>
  </si>
  <si>
    <t>合  计</t>
  </si>
  <si>
    <t>申请创业带动就业补贴公示名册</t>
  </si>
  <si>
    <t>法人代表或主要负责人姓名</t>
  </si>
  <si>
    <t>吸纳人员姓名</t>
  </si>
  <si>
    <t>吸纳人员身份证号码</t>
  </si>
  <si>
    <t>签订劳动合同期限期限           （年月日-年月日）</t>
  </si>
  <si>
    <t>补贴金额（元）</t>
  </si>
  <si>
    <t>广东三鼎教育科技有限公司</t>
  </si>
  <si>
    <t>陈泽辉</t>
  </si>
  <si>
    <t>许曼婷</t>
  </si>
  <si>
    <t>445121********346X</t>
  </si>
  <si>
    <t>2021年12月08日-2024年12月07日</t>
  </si>
  <si>
    <t>申请一次性创业资助补贴公示名册</t>
  </si>
  <si>
    <t>申请人</t>
  </si>
  <si>
    <t>身份证号码</t>
  </si>
  <si>
    <t>创办企业名称</t>
  </si>
  <si>
    <t>王锦键</t>
  </si>
  <si>
    <t>普通高等学校、职业学校、技工院校学生（在校及毕业5年内）</t>
  </si>
  <si>
    <t>441502********3095</t>
  </si>
  <si>
    <t>潮州市潮安区古巷镇佳友电子产品店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</si>
</sst>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8">
    <font>
      <sz val="12"/>
      <name val="宋体"/>
      <charset val="134"/>
    </font>
    <font>
      <sz val="22"/>
      <name val="宋体"/>
      <charset val="134"/>
    </font>
    <font>
      <sz val="11"/>
      <color rgb="FF00000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  <scheme val="major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8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showGridLines="0" tabSelected="1" topLeftCell="A13" workbookViewId="0">
      <selection activeCell="B14" sqref="B14"/>
    </sheetView>
  </sheetViews>
  <sheetFormatPr defaultColWidth="9" defaultRowHeight="14.25"/>
  <cols>
    <col min="1" max="1" width="4.5" customWidth="1"/>
    <col min="2" max="2" width="15.875" customWidth="1"/>
    <col min="3" max="3" width="6.625" customWidth="1"/>
    <col min="4" max="4" width="5.125" customWidth="1"/>
    <col min="5" max="5" width="19.75" customWidth="1"/>
    <col min="6" max="6" width="11.375" customWidth="1"/>
    <col min="8" max="8" width="9.375"/>
    <col min="9" max="9" width="6.375" customWidth="1"/>
    <col min="10" max="10" width="8.5" customWidth="1"/>
    <col min="11" max="11" width="8.25" customWidth="1"/>
    <col min="12" max="12" width="7.875" customWidth="1"/>
    <col min="13" max="13" width="9.875" customWidth="1"/>
    <col min="15" max="15" width="2" customWidth="1"/>
    <col min="16" max="16" width="9.375"/>
    <col min="18" max="19" width="9.375"/>
    <col min="23" max="23" width="9.375"/>
    <col min="28" max="28" width="15" customWidth="1"/>
  </cols>
  <sheetData>
    <row r="1" ht="39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" hidden="1" customHeight="1"/>
    <row r="3" ht="35" customHeight="1" spans="1:16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/>
      <c r="M3" s="2"/>
      <c r="N3" s="2"/>
      <c r="O3" s="2"/>
      <c r="P3" s="2" t="s">
        <v>12</v>
      </c>
    </row>
    <row r="4" ht="48" customHeight="1" spans="1:16">
      <c r="A4" s="2"/>
      <c r="B4" s="2"/>
      <c r="C4" s="2"/>
      <c r="D4" s="2"/>
      <c r="E4" s="3"/>
      <c r="F4" s="2"/>
      <c r="G4" s="2"/>
      <c r="H4" s="2"/>
      <c r="I4" s="2"/>
      <c r="J4" s="2"/>
      <c r="K4" s="2" t="s">
        <v>13</v>
      </c>
      <c r="L4" s="2" t="s">
        <v>14</v>
      </c>
      <c r="M4" s="2" t="s">
        <v>15</v>
      </c>
      <c r="N4" s="16" t="s">
        <v>16</v>
      </c>
      <c r="O4" s="17"/>
      <c r="P4" s="2"/>
    </row>
    <row r="5" ht="48" customHeight="1" spans="1:16">
      <c r="A5" s="2">
        <v>1</v>
      </c>
      <c r="B5" s="2" t="s">
        <v>17</v>
      </c>
      <c r="C5" s="2" t="s">
        <v>18</v>
      </c>
      <c r="D5" s="2" t="s">
        <v>19</v>
      </c>
      <c r="E5" s="3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18">
        <v>2850</v>
      </c>
      <c r="L5" s="18">
        <v>38.55</v>
      </c>
      <c r="M5" s="18">
        <v>13.49</v>
      </c>
      <c r="N5" s="19">
        <v>938.7</v>
      </c>
      <c r="O5" s="20"/>
      <c r="P5" s="18">
        <v>3840.74</v>
      </c>
    </row>
    <row r="6" ht="48" customHeight="1" spans="1:16">
      <c r="A6" s="2">
        <v>2</v>
      </c>
      <c r="B6" s="2" t="s">
        <v>17</v>
      </c>
      <c r="C6" s="2" t="s">
        <v>26</v>
      </c>
      <c r="D6" s="2" t="s">
        <v>19</v>
      </c>
      <c r="E6" s="3" t="s">
        <v>27</v>
      </c>
      <c r="F6" s="2" t="s">
        <v>21</v>
      </c>
      <c r="G6" s="2" t="s">
        <v>28</v>
      </c>
      <c r="H6" s="2" t="s">
        <v>23</v>
      </c>
      <c r="I6" s="2" t="s">
        <v>24</v>
      </c>
      <c r="J6" s="2" t="s">
        <v>25</v>
      </c>
      <c r="K6" s="18">
        <v>2850</v>
      </c>
      <c r="L6" s="18">
        <v>38.55</v>
      </c>
      <c r="M6" s="18">
        <v>13.49</v>
      </c>
      <c r="N6" s="19">
        <v>938.7</v>
      </c>
      <c r="O6" s="20"/>
      <c r="P6" s="18">
        <v>3840.74</v>
      </c>
    </row>
    <row r="7" ht="48" customHeight="1" spans="1:16">
      <c r="A7" s="2">
        <v>3</v>
      </c>
      <c r="B7" s="2" t="s">
        <v>17</v>
      </c>
      <c r="C7" s="2" t="s">
        <v>29</v>
      </c>
      <c r="D7" s="2" t="s">
        <v>19</v>
      </c>
      <c r="E7" s="3" t="s">
        <v>30</v>
      </c>
      <c r="F7" s="2" t="s">
        <v>21</v>
      </c>
      <c r="G7" s="2" t="s">
        <v>28</v>
      </c>
      <c r="H7" s="2" t="s">
        <v>31</v>
      </c>
      <c r="I7" s="2" t="s">
        <v>24</v>
      </c>
      <c r="J7" s="2" t="s">
        <v>25</v>
      </c>
      <c r="K7" s="18">
        <v>3420</v>
      </c>
      <c r="L7" s="18">
        <v>46.26</v>
      </c>
      <c r="M7" s="18">
        <v>17.34</v>
      </c>
      <c r="N7" s="19">
        <v>1126.44</v>
      </c>
      <c r="O7" s="20"/>
      <c r="P7" s="18">
        <v>4610.04</v>
      </c>
    </row>
    <row r="8" ht="48" customHeight="1" spans="1:16">
      <c r="A8" s="2">
        <v>4</v>
      </c>
      <c r="B8" s="2" t="s">
        <v>17</v>
      </c>
      <c r="C8" s="2" t="s">
        <v>32</v>
      </c>
      <c r="D8" s="2" t="s">
        <v>33</v>
      </c>
      <c r="E8" s="3" t="s">
        <v>34</v>
      </c>
      <c r="F8" s="2" t="s">
        <v>21</v>
      </c>
      <c r="G8" s="2" t="s">
        <v>28</v>
      </c>
      <c r="H8" s="2" t="s">
        <v>31</v>
      </c>
      <c r="I8" s="2" t="s">
        <v>24</v>
      </c>
      <c r="J8" s="2" t="s">
        <v>25</v>
      </c>
      <c r="K8" s="18">
        <v>3420</v>
      </c>
      <c r="L8" s="18">
        <v>46.26</v>
      </c>
      <c r="M8" s="18">
        <v>17.34</v>
      </c>
      <c r="N8" s="19">
        <v>1126.44</v>
      </c>
      <c r="O8" s="20"/>
      <c r="P8" s="18">
        <v>4610.04</v>
      </c>
    </row>
    <row r="9" ht="48" customHeight="1" spans="1:16">
      <c r="A9" s="2">
        <v>5</v>
      </c>
      <c r="B9" s="2" t="s">
        <v>17</v>
      </c>
      <c r="C9" s="2" t="s">
        <v>35</v>
      </c>
      <c r="D9" s="2" t="s">
        <v>33</v>
      </c>
      <c r="E9" s="3" t="s">
        <v>36</v>
      </c>
      <c r="F9" s="2" t="s">
        <v>21</v>
      </c>
      <c r="G9" s="2" t="s">
        <v>37</v>
      </c>
      <c r="H9" s="2" t="s">
        <v>23</v>
      </c>
      <c r="I9" s="2" t="s">
        <v>24</v>
      </c>
      <c r="J9" s="2" t="s">
        <v>25</v>
      </c>
      <c r="K9" s="18">
        <v>2850</v>
      </c>
      <c r="L9" s="18">
        <v>38.55</v>
      </c>
      <c r="M9" s="18">
        <v>13.49</v>
      </c>
      <c r="N9" s="19">
        <v>938.7</v>
      </c>
      <c r="O9" s="20"/>
      <c r="P9" s="18">
        <v>3840.74</v>
      </c>
    </row>
    <row r="10" ht="48" customHeight="1" spans="1:16">
      <c r="A10" s="2">
        <v>6</v>
      </c>
      <c r="B10" s="2" t="s">
        <v>17</v>
      </c>
      <c r="C10" s="2" t="s">
        <v>38</v>
      </c>
      <c r="D10" s="2" t="s">
        <v>19</v>
      </c>
      <c r="E10" s="3" t="s">
        <v>39</v>
      </c>
      <c r="F10" s="2" t="s">
        <v>21</v>
      </c>
      <c r="G10" s="2" t="s">
        <v>40</v>
      </c>
      <c r="H10" s="2" t="s">
        <v>31</v>
      </c>
      <c r="I10" s="2" t="s">
        <v>24</v>
      </c>
      <c r="J10" s="2" t="s">
        <v>25</v>
      </c>
      <c r="K10" s="18">
        <v>3420</v>
      </c>
      <c r="L10" s="18">
        <v>46.26</v>
      </c>
      <c r="M10" s="18">
        <v>17.34</v>
      </c>
      <c r="N10" s="19">
        <v>1126.44</v>
      </c>
      <c r="O10" s="20"/>
      <c r="P10" s="18">
        <v>4610.04</v>
      </c>
    </row>
    <row r="11" ht="48" customHeight="1" spans="1:16">
      <c r="A11" s="2">
        <v>7</v>
      </c>
      <c r="B11" s="2" t="s">
        <v>17</v>
      </c>
      <c r="C11" s="2" t="s">
        <v>41</v>
      </c>
      <c r="D11" s="2" t="s">
        <v>19</v>
      </c>
      <c r="E11" s="3" t="s">
        <v>42</v>
      </c>
      <c r="F11" s="2" t="s">
        <v>21</v>
      </c>
      <c r="G11" s="2" t="s">
        <v>40</v>
      </c>
      <c r="H11" s="2" t="s">
        <v>31</v>
      </c>
      <c r="I11" s="2" t="s">
        <v>24</v>
      </c>
      <c r="J11" s="2" t="s">
        <v>25</v>
      </c>
      <c r="K11" s="18">
        <v>3420</v>
      </c>
      <c r="L11" s="18">
        <v>46.26</v>
      </c>
      <c r="M11" s="18">
        <v>17.34</v>
      </c>
      <c r="N11" s="19">
        <v>1126.44</v>
      </c>
      <c r="O11" s="20"/>
      <c r="P11" s="18">
        <v>4610.04</v>
      </c>
    </row>
    <row r="12" ht="48" customHeight="1" spans="1:16">
      <c r="A12" s="2">
        <v>8</v>
      </c>
      <c r="B12" s="2" t="s">
        <v>43</v>
      </c>
      <c r="C12" s="2" t="s">
        <v>44</v>
      </c>
      <c r="D12" s="2" t="s">
        <v>19</v>
      </c>
      <c r="E12" s="3" t="s">
        <v>45</v>
      </c>
      <c r="F12" s="2" t="s">
        <v>21</v>
      </c>
      <c r="G12" s="2" t="s">
        <v>46</v>
      </c>
      <c r="H12" s="2" t="s">
        <v>47</v>
      </c>
      <c r="I12" s="2" t="s">
        <v>24</v>
      </c>
      <c r="J12" s="2" t="s">
        <v>25</v>
      </c>
      <c r="K12" s="18">
        <v>2850</v>
      </c>
      <c r="L12" s="18">
        <v>38.55</v>
      </c>
      <c r="M12" s="18">
        <v>37.32</v>
      </c>
      <c r="N12" s="19">
        <v>938.7</v>
      </c>
      <c r="O12" s="20"/>
      <c r="P12" s="18">
        <f>SUM(K12:O12)</f>
        <v>3864.57</v>
      </c>
    </row>
    <row r="13" ht="48" customHeight="1" spans="1:16">
      <c r="A13" s="2">
        <v>9</v>
      </c>
      <c r="B13" s="2" t="s">
        <v>43</v>
      </c>
      <c r="C13" s="2" t="s">
        <v>48</v>
      </c>
      <c r="D13" s="2" t="s">
        <v>19</v>
      </c>
      <c r="E13" s="3" t="s">
        <v>49</v>
      </c>
      <c r="F13" s="2" t="s">
        <v>21</v>
      </c>
      <c r="G13" s="2" t="s">
        <v>50</v>
      </c>
      <c r="H13" s="2" t="s">
        <v>31</v>
      </c>
      <c r="I13" s="2" t="s">
        <v>24</v>
      </c>
      <c r="J13" s="2" t="s">
        <v>25</v>
      </c>
      <c r="K13" s="18">
        <v>3420</v>
      </c>
      <c r="L13" s="18">
        <v>46.26</v>
      </c>
      <c r="M13" s="18">
        <v>43.34</v>
      </c>
      <c r="N13" s="19">
        <v>1126.44</v>
      </c>
      <c r="O13" s="20"/>
      <c r="P13" s="18">
        <f>SUM(K13:O13)</f>
        <v>4636.04</v>
      </c>
    </row>
    <row r="14" ht="48" customHeight="1" spans="1:16">
      <c r="A14" s="2">
        <v>10</v>
      </c>
      <c r="B14" s="2" t="s">
        <v>43</v>
      </c>
      <c r="C14" s="2" t="s">
        <v>51</v>
      </c>
      <c r="D14" s="2" t="s">
        <v>19</v>
      </c>
      <c r="E14" s="3" t="s">
        <v>52</v>
      </c>
      <c r="F14" s="2" t="s">
        <v>21</v>
      </c>
      <c r="G14" s="2" t="s">
        <v>53</v>
      </c>
      <c r="H14" s="2" t="s">
        <v>54</v>
      </c>
      <c r="I14" s="2" t="s">
        <v>24</v>
      </c>
      <c r="J14" s="2" t="s">
        <v>25</v>
      </c>
      <c r="K14" s="18">
        <v>1140</v>
      </c>
      <c r="L14" s="18">
        <v>15.42</v>
      </c>
      <c r="M14" s="18">
        <v>19.26</v>
      </c>
      <c r="N14" s="19">
        <v>375.48</v>
      </c>
      <c r="O14" s="20"/>
      <c r="P14" s="18">
        <f>SUM(K14:O14)</f>
        <v>1550.16</v>
      </c>
    </row>
    <row r="15" ht="35" customHeight="1" spans="1:16">
      <c r="A15" s="4" t="s">
        <v>55</v>
      </c>
      <c r="B15" s="4"/>
      <c r="C15" s="4"/>
      <c r="D15" s="4"/>
      <c r="E15" s="4"/>
      <c r="F15" s="4"/>
      <c r="G15" s="4"/>
      <c r="H15" s="4"/>
      <c r="I15" s="4"/>
      <c r="J15" s="4"/>
      <c r="K15" s="18">
        <f>SUM(K5:K14)</f>
        <v>29640</v>
      </c>
      <c r="L15" s="18">
        <f>SUM(L5:L14)</f>
        <v>400.92</v>
      </c>
      <c r="M15" s="18">
        <f>SUM(M5:M14)</f>
        <v>209.75</v>
      </c>
      <c r="N15" s="19">
        <f>SUM(N5:N14)</f>
        <v>9762.48</v>
      </c>
      <c r="O15" s="20"/>
      <c r="P15" s="18">
        <f>SUM(P5:P14)</f>
        <v>40013.15</v>
      </c>
    </row>
    <row r="16" ht="18" customHeight="1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21"/>
      <c r="L16" s="21"/>
      <c r="M16" s="21"/>
      <c r="N16" s="21"/>
      <c r="O16" s="21"/>
      <c r="P16" s="21"/>
    </row>
    <row r="17" ht="43" customHeight="1" spans="1:16">
      <c r="A17" s="1" t="s">
        <v>56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ht="45" customHeight="1" spans="1:16">
      <c r="A18" s="6" t="s">
        <v>1</v>
      </c>
      <c r="B18" s="7" t="s">
        <v>2</v>
      </c>
      <c r="C18" s="7"/>
      <c r="D18" s="7"/>
      <c r="E18" s="8" t="s">
        <v>57</v>
      </c>
      <c r="F18" s="8" t="s">
        <v>58</v>
      </c>
      <c r="G18" s="8"/>
      <c r="H18" s="8" t="s">
        <v>59</v>
      </c>
      <c r="I18" s="8"/>
      <c r="J18" s="8"/>
      <c r="K18" s="22" t="s">
        <v>60</v>
      </c>
      <c r="L18" s="23"/>
      <c r="M18" s="23"/>
      <c r="N18" s="24"/>
      <c r="O18" s="8" t="s">
        <v>61</v>
      </c>
      <c r="P18" s="8"/>
    </row>
    <row r="19" ht="48" customHeight="1" spans="1:16">
      <c r="A19" s="9">
        <v>1</v>
      </c>
      <c r="B19" s="10" t="s">
        <v>62</v>
      </c>
      <c r="C19" s="10"/>
      <c r="D19" s="10"/>
      <c r="E19" s="10" t="s">
        <v>63</v>
      </c>
      <c r="F19" s="8" t="s">
        <v>64</v>
      </c>
      <c r="G19" s="4"/>
      <c r="H19" s="4" t="s">
        <v>65</v>
      </c>
      <c r="I19" s="4"/>
      <c r="J19" s="4"/>
      <c r="K19" s="4" t="s">
        <v>66</v>
      </c>
      <c r="L19" s="4"/>
      <c r="M19" s="4"/>
      <c r="N19" s="4"/>
      <c r="O19" s="25">
        <v>2000</v>
      </c>
      <c r="P19" s="25"/>
    </row>
    <row r="20" ht="34" customHeight="1" spans="1:16">
      <c r="A20" s="9" t="s">
        <v>55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25">
        <f>SUM(O19:O19)</f>
        <v>2000</v>
      </c>
      <c r="P20" s="25"/>
    </row>
    <row r="21" ht="19" customHeight="1"/>
    <row r="22" ht="43" customHeight="1" spans="1:16">
      <c r="A22" s="1" t="s">
        <v>67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ht="39" customHeight="1" spans="1:16">
      <c r="A23" s="4" t="s">
        <v>1</v>
      </c>
      <c r="B23" s="4" t="s">
        <v>68</v>
      </c>
      <c r="C23" s="4" t="s">
        <v>4</v>
      </c>
      <c r="D23" s="11" t="s">
        <v>6</v>
      </c>
      <c r="E23" s="12"/>
      <c r="F23" s="12"/>
      <c r="G23" s="4" t="s">
        <v>69</v>
      </c>
      <c r="H23" s="4"/>
      <c r="I23" s="4"/>
      <c r="J23" s="4"/>
      <c r="K23" s="4" t="s">
        <v>70</v>
      </c>
      <c r="L23" s="4"/>
      <c r="M23" s="4"/>
      <c r="N23" s="4"/>
      <c r="O23" s="26" t="s">
        <v>12</v>
      </c>
      <c r="P23" s="27"/>
    </row>
    <row r="24" ht="48" customHeight="1" spans="1:16">
      <c r="A24" s="13">
        <v>1</v>
      </c>
      <c r="B24" s="10" t="s">
        <v>71</v>
      </c>
      <c r="C24" s="10" t="s">
        <v>33</v>
      </c>
      <c r="D24" s="7" t="s">
        <v>72</v>
      </c>
      <c r="E24" s="7"/>
      <c r="F24" s="7"/>
      <c r="G24" s="10" t="s">
        <v>73</v>
      </c>
      <c r="H24" s="10"/>
      <c r="I24" s="10"/>
      <c r="J24" s="10"/>
      <c r="K24" s="10" t="s">
        <v>74</v>
      </c>
      <c r="L24" s="10"/>
      <c r="M24" s="10"/>
      <c r="N24" s="10"/>
      <c r="O24" s="28">
        <v>10000</v>
      </c>
      <c r="P24" s="28"/>
    </row>
    <row r="25" ht="34" customHeight="1" spans="1:16">
      <c r="A25" s="14" t="s">
        <v>55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9"/>
      <c r="O25" s="28">
        <v>10000</v>
      </c>
      <c r="P25" s="28"/>
    </row>
  </sheetData>
  <mergeCells count="50">
    <mergeCell ref="A1:P1"/>
    <mergeCell ref="K3:O3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A15:J15"/>
    <mergeCell ref="N15:O15"/>
    <mergeCell ref="A17:P17"/>
    <mergeCell ref="B18:D18"/>
    <mergeCell ref="F18:G18"/>
    <mergeCell ref="H18:J18"/>
    <mergeCell ref="K18:N18"/>
    <mergeCell ref="O18:P18"/>
    <mergeCell ref="B19:D19"/>
    <mergeCell ref="F19:G19"/>
    <mergeCell ref="H19:J19"/>
    <mergeCell ref="K19:N19"/>
    <mergeCell ref="O19:P19"/>
    <mergeCell ref="A20:N20"/>
    <mergeCell ref="O20:P20"/>
    <mergeCell ref="A22:P22"/>
    <mergeCell ref="D23:F23"/>
    <mergeCell ref="G23:J23"/>
    <mergeCell ref="K23:N23"/>
    <mergeCell ref="O23:P23"/>
    <mergeCell ref="D24:F24"/>
    <mergeCell ref="G24:J24"/>
    <mergeCell ref="K24:N24"/>
    <mergeCell ref="O24:P24"/>
    <mergeCell ref="A25:N25"/>
    <mergeCell ref="O25:P2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</mergeCells>
  <printOptions horizontalCentered="1"/>
  <pageMargins left="0.196527777777778" right="0.196527777777778" top="0.60625" bottom="0.826388888888889" header="0.5" footer="0.826388888888889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2021-06-18T07:30:00Z</dcterms:created>
  <dcterms:modified xsi:type="dcterms:W3CDTF">2022-06-28T07:46:19Z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