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附件 1" sheetId="1" r:id="rId1"/>
  </sheets>
  <definedNames/>
  <calcPr fullCalcOnLoad="1"/>
</workbook>
</file>

<file path=xl/sharedStrings.xml><?xml version="1.0" encoding="utf-8"?>
<sst xmlns="http://schemas.openxmlformats.org/spreadsheetml/2006/main" count="78" uniqueCount="65">
  <si>
    <t>附件：</t>
  </si>
  <si>
    <t>潮州市潮安区2023年基层农技推广体系改革与建设补助项目实施主体及资金分配方案</t>
  </si>
  <si>
    <t>项目承担单位</t>
  </si>
  <si>
    <t>建设内容</t>
  </si>
  <si>
    <t>下达资金
（万元）</t>
  </si>
  <si>
    <t xml:space="preserve">绩效目标 </t>
  </si>
  <si>
    <t>潮安区农业农村局</t>
  </si>
  <si>
    <t>完善基层农技推广服务体系建设；组织农技人员培训，完成农业主推技术推介任务，开展农业科技社会化服务新模式创建工作。</t>
  </si>
  <si>
    <t>补助项目实施或农技推广体系改革建设好的做法或经验1条以上；建立并完善农技人员包村联户服务机制；开展1种以上农业科技社会化服务新模式；继续支持已建成的县级农技推广服务驿站开展活动；建设不少于2个农业科技示范展示基地；全区农业主推技术到位率100%；出台特聘农技员管理及考核办法，开展农技人员、特聘农技员服务脱贫村（经济薄弱村）情况，建立帮扶工作机制、经常性下乡开展技术指导培训、组织现场观摩活动。</t>
  </si>
  <si>
    <t>具体资金分配计划：</t>
  </si>
  <si>
    <t>序号</t>
  </si>
  <si>
    <t>实施类型</t>
  </si>
  <si>
    <t>实施主体
名称</t>
  </si>
  <si>
    <t>法人代表</t>
  </si>
  <si>
    <t>业务
联系人</t>
  </si>
  <si>
    <t>联系电话</t>
  </si>
  <si>
    <t>地址</t>
  </si>
  <si>
    <t>示范
产业</t>
  </si>
  <si>
    <t>安排资金
（万元）</t>
  </si>
  <si>
    <t>资金使用范围</t>
  </si>
  <si>
    <t>农技推广服务驿站</t>
  </si>
  <si>
    <t>潮州市天下茶业有限公司</t>
  </si>
  <si>
    <t>陈惠蓉</t>
  </si>
  <si>
    <t>郭钰桃</t>
  </si>
  <si>
    <t>159****2373</t>
  </si>
  <si>
    <t>凤凰镇凤溪二村</t>
  </si>
  <si>
    <t>潮安特色产业</t>
  </si>
  <si>
    <t>资金主要用于补助开展培训、直播、宣传活动期间的食宿、交通、学习用品、专家（或直播老师）课酬、劳务费、资料印刷、参观交流、宣传发动、专题报道等费用。</t>
  </si>
  <si>
    <t>农业科技示范展示基地</t>
  </si>
  <si>
    <t>潮州市潮安区天和农机服务专业合作社</t>
  </si>
  <si>
    <t>李燕文</t>
  </si>
  <si>
    <t>潘雪蓉</t>
  </si>
  <si>
    <t>137****0402</t>
  </si>
  <si>
    <t>浮洋镇斗文村</t>
  </si>
  <si>
    <t>水稻</t>
  </si>
  <si>
    <t>资金主要用于补助示范展示推广主导品种或主推技术所需费用，包括开展主导品种或主推技术示范推广所需的种子（种苗）、农药、肥料、农业机械、农业设施装备等农业投入品以及标牌制作、开展示范展示、培训学习等费用。</t>
  </si>
  <si>
    <t>潮州市聚霞茶叶实业有限公司</t>
  </si>
  <si>
    <t>韦彩霞</t>
  </si>
  <si>
    <t>159****9550</t>
  </si>
  <si>
    <t>凤凰镇福南村</t>
  </si>
  <si>
    <t>茶叶</t>
  </si>
  <si>
    <t>农业科技社会化服务组织</t>
  </si>
  <si>
    <t>潮州市益兴邦农业科技有限公司</t>
  </si>
  <si>
    <t>林海有</t>
  </si>
  <si>
    <t>137****9352</t>
  </si>
  <si>
    <t>凤凰镇东尝村</t>
  </si>
  <si>
    <t>资金主要用于补助开展农业科技社会化服务所需费用，包括购买农药、肥料、农业机械、农业设施装备等农业投入品，以及制订技术指导方案、开展“田间学校”技术培训、示范推广等费用。</t>
  </si>
  <si>
    <t>农业科技示范主体</t>
  </si>
  <si>
    <t>潮州市潮食汇生态农业
有限公司</t>
  </si>
  <si>
    <t>蔡任淳</t>
  </si>
  <si>
    <t>133****8386</t>
  </si>
  <si>
    <t>凤塘镇洪巷村</t>
  </si>
  <si>
    <t>资金主要用于补助示范推广主导品种或主推技术所需费用，包括购买种子（种苗）、农药、肥料、农业机械、农业设施装备等农业投入品，以及开展示范推广等费用。</t>
  </si>
  <si>
    <t>潮州市红腾茶业有限公司</t>
  </si>
  <si>
    <t>黄瑞国</t>
  </si>
  <si>
    <t>137****5273</t>
  </si>
  <si>
    <t>凤凰镇南溪村</t>
  </si>
  <si>
    <t>农技人员培训</t>
  </si>
  <si>
    <t>遴选5名农技推广骨干人才参加省厅统一组织的业务培训。</t>
  </si>
  <si>
    <t>资金主要用于参加培训学费、差旅费用等培训开支。</t>
  </si>
  <si>
    <t>特聘农技员</t>
  </si>
  <si>
    <t>乡土专家</t>
  </si>
  <si>
    <t>茶叶方面技术指导服务</t>
  </si>
  <si>
    <t>资金主要用于特聘农技员开展产业技术指导服务的工作补贴。</t>
  </si>
  <si>
    <t xml:space="preserve">合 计 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</si>
</sst>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</numFmts>
  <fonts count="27">
    <font>
      <sz val="12"/>
      <name val="宋体"/>
      <family val="0"/>
    </font>
    <font>
      <sz val="11"/>
      <name val="宋体"/>
      <family val="0"/>
    </font>
    <font>
      <b/>
      <sz val="12"/>
      <name val="仿宋"/>
      <family val="3"/>
    </font>
    <font>
      <sz val="14"/>
      <name val="仿宋"/>
      <family val="3"/>
    </font>
    <font>
      <sz val="12"/>
      <name val="仿宋"/>
      <family val="3"/>
    </font>
    <font>
      <sz val="16"/>
      <name val="仿宋"/>
      <family val="3"/>
    </font>
    <font>
      <sz val="20"/>
      <name val="方正小标宋简体"/>
      <family val="0"/>
    </font>
    <font>
      <b/>
      <sz val="14"/>
      <name val="仿宋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u val="single"/>
      <sz val="12"/>
      <color indexed="36"/>
      <name val="宋体"/>
      <family val="0"/>
    </font>
    <font>
      <b/>
      <sz val="11"/>
      <color indexed="9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8"/>
        <bgColor indexed="64"/>
      </patternFill>
    </fill>
  </fills>
  <borders count="1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8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7" borderId="1" applyNumberFormat="0" applyAlignment="0" applyProtection="0"/>
    <xf numFmtId="0" fontId="18" fillId="0" borderId="2" applyNumberFormat="0" applyFill="0" applyAlignment="0" applyProtection="0"/>
    <xf numFmtId="0" fontId="15" fillId="8" borderId="3" applyNumberFormat="0" applyAlignment="0" applyProtection="0"/>
    <xf numFmtId="0" fontId="23" fillId="0" borderId="0" applyNumberFormat="0" applyFill="0" applyBorder="0" applyAlignment="0" applyProtection="0"/>
    <xf numFmtId="0" fontId="19" fillId="10" borderId="4" applyNumberFormat="0" applyAlignment="0" applyProtection="0"/>
    <xf numFmtId="0" fontId="8" fillId="6" borderId="0" applyNumberFormat="0" applyBorder="0" applyAlignment="0" applyProtection="0"/>
    <xf numFmtId="0" fontId="8" fillId="10" borderId="0" applyNumberFormat="0" applyBorder="0" applyAlignment="0" applyProtection="0"/>
    <xf numFmtId="42" fontId="0" fillId="0" borderId="0" applyFont="0" applyFill="0" applyBorder="0" applyAlignment="0" applyProtection="0"/>
    <xf numFmtId="0" fontId="24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10" borderId="3" applyNumberFormat="0" applyAlignment="0" applyProtection="0"/>
    <xf numFmtId="0" fontId="9" fillId="11" borderId="0" applyNumberFormat="0" applyBorder="0" applyAlignment="0" applyProtection="0"/>
    <xf numFmtId="41" fontId="0" fillId="0" borderId="0" applyFont="0" applyFill="0" applyBorder="0" applyAlignment="0" applyProtection="0"/>
    <xf numFmtId="0" fontId="9" fillId="6" borderId="0" applyNumberFormat="0" applyBorder="0" applyAlignment="0" applyProtection="0"/>
    <xf numFmtId="0" fontId="8" fillId="4" borderId="6" applyNumberFormat="0" applyFont="0" applyAlignment="0" applyProtection="0"/>
    <xf numFmtId="0" fontId="14" fillId="12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7" fillId="0" borderId="2" applyNumberFormat="0" applyFill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7" applyNumberFormat="0" applyFill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9" fillId="15" borderId="0" applyNumberFormat="0" applyBorder="0" applyAlignment="0" applyProtection="0"/>
    <xf numFmtId="0" fontId="13" fillId="0" borderId="8" applyNumberFormat="0" applyFill="0" applyAlignment="0" applyProtection="0"/>
    <xf numFmtId="0" fontId="9" fillId="16" borderId="0" applyNumberFormat="0" applyBorder="0" applyAlignment="0" applyProtection="0"/>
    <xf numFmtId="0" fontId="12" fillId="17" borderId="0" applyNumberFormat="0" applyBorder="0" applyAlignment="0" applyProtection="0"/>
    <xf numFmtId="0" fontId="8" fillId="12" borderId="0" applyNumberFormat="0" applyBorder="0" applyAlignment="0" applyProtection="0"/>
    <xf numFmtId="0" fontId="11" fillId="0" borderId="0" applyNumberFormat="0" applyFill="0" applyBorder="0" applyAlignment="0" applyProtection="0"/>
    <xf numFmtId="0" fontId="10" fillId="13" borderId="0" applyNumberFormat="0" applyBorder="0" applyAlignment="0" applyProtection="0"/>
    <xf numFmtId="0" fontId="9" fillId="18" borderId="0" applyNumberFormat="0" applyBorder="0" applyAlignment="0" applyProtection="0"/>
    <xf numFmtId="0" fontId="9" fillId="8" borderId="0" applyNumberFormat="0" applyBorder="0" applyAlignment="0" applyProtection="0"/>
    <xf numFmtId="0" fontId="8" fillId="3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176" fontId="4" fillId="0" borderId="11" xfId="0" applyNumberFormat="1" applyFont="1" applyBorder="1" applyAlignment="1">
      <alignment horizontal="center" vertical="center" wrapText="1"/>
    </xf>
    <xf numFmtId="176" fontId="4" fillId="0" borderId="11" xfId="0" applyNumberFormat="1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justify" vertical="center" wrapText="1"/>
    </xf>
    <xf numFmtId="0" fontId="7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justify" vertical="center" wrapText="1"/>
    </xf>
    <xf numFmtId="0" fontId="4" fillId="0" borderId="13" xfId="0" applyFont="1" applyBorder="1" applyAlignment="1">
      <alignment horizontal="justify" vertical="center" wrapText="1"/>
    </xf>
    <xf numFmtId="0" fontId="4" fillId="0" borderId="14" xfId="0" applyFont="1" applyBorder="1" applyAlignment="1">
      <alignment horizontal="justify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</cellXfs>
  <cellStyles count="49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60% - 强调文字颜色 5" xfId="23"/>
    <cellStyle name="40% - 强调文字颜色 2" xfId="24"/>
    <cellStyle name="40% - 强调文字颜色 5" xfId="25"/>
    <cellStyle name="20% - 强调文字颜色 2" xfId="26"/>
    <cellStyle name="标题" xfId="27"/>
    <cellStyle name="Followed Hyperlink" xfId="28"/>
    <cellStyle name="检查单元格" xfId="29"/>
    <cellStyle name="标题 1" xfId="30"/>
    <cellStyle name="输入" xfId="31"/>
    <cellStyle name="Hyperlink" xfId="32"/>
    <cellStyle name="输出" xfId="33"/>
    <cellStyle name="40% - 强调文字颜色 6" xfId="34"/>
    <cellStyle name="20% - 强调文字颜色 3" xfId="35"/>
    <cellStyle name="Currency [0]" xfId="36"/>
    <cellStyle name="标题 3" xfId="37"/>
    <cellStyle name="解释性文本" xfId="38"/>
    <cellStyle name="计算" xfId="39"/>
    <cellStyle name="60% - 强调文字颜色 1" xfId="40"/>
    <cellStyle name="Comma [0]" xfId="41"/>
    <cellStyle name="60% - 强调文字颜色 3" xfId="42"/>
    <cellStyle name="注释" xfId="43"/>
    <cellStyle name="好" xfId="44"/>
    <cellStyle name="Currency" xfId="45"/>
    <cellStyle name="Comma" xfId="46"/>
    <cellStyle name="标题 2" xfId="47"/>
    <cellStyle name="标题 4" xfId="48"/>
    <cellStyle name="Percent" xfId="49"/>
    <cellStyle name="链接单元格" xfId="50"/>
    <cellStyle name="40% - 强调文字颜色 4" xfId="51"/>
    <cellStyle name="20% - 强调文字颜色 1" xfId="52"/>
    <cellStyle name="强调文字颜色 5" xfId="53"/>
    <cellStyle name="汇总" xfId="54"/>
    <cellStyle name="强调文字颜色 2" xfId="55"/>
    <cellStyle name="差" xfId="56"/>
    <cellStyle name="20% - 强调文字颜色 6" xfId="57"/>
    <cellStyle name="警告文本" xfId="58"/>
    <cellStyle name="适中" xfId="59"/>
    <cellStyle name="强调文字颜色 1" xfId="60"/>
    <cellStyle name="60% - 强调文字颜色 4" xfId="61"/>
    <cellStyle name="40% - 强调文字颜色 1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tabSelected="1" workbookViewId="0" topLeftCell="A4">
      <selection activeCell="F15" sqref="F15"/>
    </sheetView>
  </sheetViews>
  <sheetFormatPr defaultColWidth="9.00390625" defaultRowHeight="14.25"/>
  <cols>
    <col min="1" max="1" width="6.75390625" style="3" customWidth="1"/>
    <col min="2" max="2" width="16.375" style="3" customWidth="1"/>
    <col min="3" max="3" width="26.00390625" style="3" customWidth="1"/>
    <col min="4" max="4" width="8.00390625" style="3" customWidth="1"/>
    <col min="5" max="5" width="9.75390625" style="3" customWidth="1"/>
    <col min="6" max="6" width="13.375" style="3" customWidth="1"/>
    <col min="7" max="7" width="11.375" style="3" customWidth="1"/>
    <col min="8" max="8" width="8.50390625" style="3" customWidth="1"/>
    <col min="9" max="9" width="11.625" style="3" customWidth="1"/>
    <col min="10" max="10" width="68.625" style="4" customWidth="1"/>
    <col min="11" max="16384" width="9.00390625" style="4" customWidth="1"/>
  </cols>
  <sheetData>
    <row r="1" spans="1:2" ht="24" customHeight="1">
      <c r="A1" s="5" t="s">
        <v>0</v>
      </c>
      <c r="B1" s="5"/>
    </row>
    <row r="2" spans="1:10" ht="57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</row>
    <row r="3" spans="1:10" ht="48" customHeight="1">
      <c r="A3" s="7" t="s">
        <v>2</v>
      </c>
      <c r="B3" s="8"/>
      <c r="C3" s="9" t="s">
        <v>3</v>
      </c>
      <c r="D3" s="9"/>
      <c r="E3" s="9"/>
      <c r="F3" s="9"/>
      <c r="G3" s="9" t="s">
        <v>4</v>
      </c>
      <c r="H3" s="24"/>
      <c r="I3" s="27" t="s">
        <v>5</v>
      </c>
      <c r="J3" s="8"/>
    </row>
    <row r="4" spans="1:10" s="1" customFormat="1" ht="105" customHeight="1">
      <c r="A4" s="10" t="s">
        <v>6</v>
      </c>
      <c r="B4" s="11"/>
      <c r="C4" s="12" t="s">
        <v>7</v>
      </c>
      <c r="D4" s="12"/>
      <c r="E4" s="12"/>
      <c r="F4" s="12"/>
      <c r="G4" s="9">
        <v>53</v>
      </c>
      <c r="H4" s="24"/>
      <c r="I4" s="28" t="s">
        <v>8</v>
      </c>
      <c r="J4" s="29"/>
    </row>
    <row r="5" spans="1:10" ht="30" customHeight="1">
      <c r="A5" s="13" t="s">
        <v>9</v>
      </c>
      <c r="B5" s="14"/>
      <c r="C5" s="14"/>
      <c r="D5" s="14"/>
      <c r="E5" s="14"/>
      <c r="F5" s="14"/>
      <c r="G5" s="14"/>
      <c r="H5" s="14"/>
      <c r="I5" s="14"/>
      <c r="J5" s="30"/>
    </row>
    <row r="6" spans="1:10" s="2" customFormat="1" ht="48" customHeight="1">
      <c r="A6" s="15" t="s">
        <v>10</v>
      </c>
      <c r="B6" s="15" t="s">
        <v>11</v>
      </c>
      <c r="C6" s="15" t="s">
        <v>12</v>
      </c>
      <c r="D6" s="15" t="s">
        <v>13</v>
      </c>
      <c r="E6" s="15" t="s">
        <v>14</v>
      </c>
      <c r="F6" s="15" t="s">
        <v>15</v>
      </c>
      <c r="G6" s="15" t="s">
        <v>16</v>
      </c>
      <c r="H6" s="15" t="s">
        <v>17</v>
      </c>
      <c r="I6" s="15" t="s">
        <v>18</v>
      </c>
      <c r="J6" s="15" t="s">
        <v>19</v>
      </c>
    </row>
    <row r="7" spans="1:10" ht="55.5" customHeight="1">
      <c r="A7" s="16">
        <v>1</v>
      </c>
      <c r="B7" s="16" t="s">
        <v>20</v>
      </c>
      <c r="C7" s="16" t="s">
        <v>21</v>
      </c>
      <c r="D7" s="16" t="s">
        <v>22</v>
      </c>
      <c r="E7" s="16" t="s">
        <v>23</v>
      </c>
      <c r="F7" s="25" t="s">
        <v>24</v>
      </c>
      <c r="G7" s="16" t="s">
        <v>25</v>
      </c>
      <c r="H7" s="16" t="s">
        <v>26</v>
      </c>
      <c r="I7" s="16">
        <v>5.87</v>
      </c>
      <c r="J7" s="31" t="s">
        <v>27</v>
      </c>
    </row>
    <row r="8" spans="1:10" ht="39" customHeight="1">
      <c r="A8" s="16">
        <v>2</v>
      </c>
      <c r="B8" s="16" t="s">
        <v>28</v>
      </c>
      <c r="C8" s="16" t="s">
        <v>29</v>
      </c>
      <c r="D8" s="16" t="s">
        <v>30</v>
      </c>
      <c r="E8" s="16" t="s">
        <v>31</v>
      </c>
      <c r="F8" s="25" t="s">
        <v>32</v>
      </c>
      <c r="G8" s="16" t="s">
        <v>33</v>
      </c>
      <c r="H8" s="16" t="s">
        <v>34</v>
      </c>
      <c r="I8" s="16">
        <v>9</v>
      </c>
      <c r="J8" s="32" t="s">
        <v>35</v>
      </c>
    </row>
    <row r="9" spans="1:10" ht="39" customHeight="1">
      <c r="A9" s="16">
        <v>3</v>
      </c>
      <c r="B9" s="16"/>
      <c r="C9" s="16" t="s">
        <v>36</v>
      </c>
      <c r="D9" s="16" t="s">
        <v>37</v>
      </c>
      <c r="E9" s="16" t="s">
        <v>37</v>
      </c>
      <c r="F9" s="25" t="s">
        <v>38</v>
      </c>
      <c r="G9" s="16" t="s">
        <v>39</v>
      </c>
      <c r="H9" s="16" t="s">
        <v>40</v>
      </c>
      <c r="I9" s="16">
        <v>9</v>
      </c>
      <c r="J9" s="33"/>
    </row>
    <row r="10" spans="1:10" ht="54.75" customHeight="1">
      <c r="A10" s="16">
        <v>4</v>
      </c>
      <c r="B10" s="17" t="s">
        <v>41</v>
      </c>
      <c r="C10" s="16" t="s">
        <v>42</v>
      </c>
      <c r="D10" s="16" t="s">
        <v>43</v>
      </c>
      <c r="E10" s="16" t="s">
        <v>43</v>
      </c>
      <c r="F10" s="25" t="s">
        <v>44</v>
      </c>
      <c r="G10" s="16" t="s">
        <v>45</v>
      </c>
      <c r="H10" s="16" t="s">
        <v>40</v>
      </c>
      <c r="I10" s="16">
        <v>20</v>
      </c>
      <c r="J10" s="32" t="s">
        <v>46</v>
      </c>
    </row>
    <row r="11" spans="1:10" ht="33" customHeight="1">
      <c r="A11" s="18">
        <v>5</v>
      </c>
      <c r="B11" s="18" t="s">
        <v>47</v>
      </c>
      <c r="C11" s="19" t="s">
        <v>48</v>
      </c>
      <c r="D11" s="19" t="s">
        <v>49</v>
      </c>
      <c r="E11" s="19" t="s">
        <v>49</v>
      </c>
      <c r="F11" s="26" t="s">
        <v>50</v>
      </c>
      <c r="G11" s="19" t="s">
        <v>51</v>
      </c>
      <c r="H11" s="19" t="s">
        <v>34</v>
      </c>
      <c r="I11" s="16">
        <v>3</v>
      </c>
      <c r="J11" s="34" t="s">
        <v>52</v>
      </c>
    </row>
    <row r="12" spans="1:10" ht="33" customHeight="1">
      <c r="A12" s="20"/>
      <c r="B12" s="20"/>
      <c r="C12" s="19" t="s">
        <v>53</v>
      </c>
      <c r="D12" s="19" t="s">
        <v>54</v>
      </c>
      <c r="E12" s="19" t="s">
        <v>54</v>
      </c>
      <c r="F12" s="26" t="s">
        <v>55</v>
      </c>
      <c r="G12" s="19" t="s">
        <v>56</v>
      </c>
      <c r="H12" s="19" t="s">
        <v>40</v>
      </c>
      <c r="I12" s="16">
        <v>3</v>
      </c>
      <c r="J12" s="35"/>
    </row>
    <row r="13" spans="1:10" ht="40.5" customHeight="1">
      <c r="A13" s="16">
        <v>6</v>
      </c>
      <c r="B13" s="19" t="s">
        <v>57</v>
      </c>
      <c r="C13" s="21" t="s">
        <v>58</v>
      </c>
      <c r="D13" s="22"/>
      <c r="E13" s="22"/>
      <c r="F13" s="22"/>
      <c r="G13" s="22"/>
      <c r="H13" s="22"/>
      <c r="I13" s="16">
        <v>1.93</v>
      </c>
      <c r="J13" s="31" t="s">
        <v>59</v>
      </c>
    </row>
    <row r="14" spans="1:10" ht="40.5" customHeight="1">
      <c r="A14" s="18">
        <v>7</v>
      </c>
      <c r="B14" s="18" t="s">
        <v>60</v>
      </c>
      <c r="C14" s="16" t="s">
        <v>43</v>
      </c>
      <c r="D14" s="19" t="s">
        <v>61</v>
      </c>
      <c r="E14" s="19"/>
      <c r="F14" s="25" t="s">
        <v>44</v>
      </c>
      <c r="G14" s="19" t="s">
        <v>62</v>
      </c>
      <c r="H14" s="19"/>
      <c r="I14" s="16">
        <v>0.6</v>
      </c>
      <c r="J14" s="34" t="s">
        <v>63</v>
      </c>
    </row>
    <row r="15" spans="1:10" ht="40.5" customHeight="1">
      <c r="A15" s="20"/>
      <c r="B15" s="20"/>
      <c r="C15" s="16" t="s">
        <v>37</v>
      </c>
      <c r="D15" s="19" t="s">
        <v>61</v>
      </c>
      <c r="E15" s="19"/>
      <c r="F15" s="25" t="s">
        <v>38</v>
      </c>
      <c r="G15" s="19" t="s">
        <v>62</v>
      </c>
      <c r="H15" s="19"/>
      <c r="I15" s="19">
        <v>0.6</v>
      </c>
      <c r="J15" s="35"/>
    </row>
    <row r="16" spans="1:10" s="2" customFormat="1" ht="33.75" customHeight="1">
      <c r="A16" s="7" t="s">
        <v>64</v>
      </c>
      <c r="B16" s="23"/>
      <c r="C16" s="23"/>
      <c r="D16" s="23"/>
      <c r="E16" s="23"/>
      <c r="F16" s="23"/>
      <c r="G16" s="23"/>
      <c r="H16" s="23"/>
      <c r="I16" s="9">
        <f>SUM(I7:I15)</f>
        <v>53.00000000000001</v>
      </c>
      <c r="J16" s="36"/>
    </row>
  </sheetData>
  <sheetProtection/>
  <mergeCells count="25">
    <mergeCell ref="A1:B1"/>
    <mergeCell ref="A2:J2"/>
    <mergeCell ref="A3:B3"/>
    <mergeCell ref="C3:F3"/>
    <mergeCell ref="G3:H3"/>
    <mergeCell ref="I3:J3"/>
    <mergeCell ref="A4:B4"/>
    <mergeCell ref="C4:F4"/>
    <mergeCell ref="G4:H4"/>
    <mergeCell ref="I4:J4"/>
    <mergeCell ref="A5:J5"/>
    <mergeCell ref="C13:H13"/>
    <mergeCell ref="D14:E14"/>
    <mergeCell ref="G14:H14"/>
    <mergeCell ref="D15:E15"/>
    <mergeCell ref="G15:H15"/>
    <mergeCell ref="A16:H16"/>
    <mergeCell ref="A11:A12"/>
    <mergeCell ref="A14:A15"/>
    <mergeCell ref="B8:B9"/>
    <mergeCell ref="B11:B12"/>
    <mergeCell ref="B14:B15"/>
    <mergeCell ref="J8:J9"/>
    <mergeCell ref="J11:J12"/>
    <mergeCell ref="J14:J15"/>
  </mergeCells>
  <printOptions horizontalCentered="1"/>
  <pageMargins left="0.5902777777777778" right="0.5902777777777778" top="0.7868055555555555" bottom="0.5902777777777778" header="0.5118055555555555" footer="0.5118055555555555"/>
  <pageSetup fitToHeight="1" fitToWidth="1" horizontalDpi="600" verticalDpi="600" orientation="landscape" paperSize="9" scale="6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aaz007</dc:creator>
  <cp:keywords/>
  <dc:description/>
  <cp:lastModifiedBy>nyj</cp:lastModifiedBy>
  <cp:lastPrinted>2022-06-11T15:55:51Z</cp:lastPrinted>
  <dcterms:created xsi:type="dcterms:W3CDTF">2010-08-16T10:39:27Z</dcterms:created>
  <dcterms:modified xsi:type="dcterms:W3CDTF">2023-11-24T16:45:05Z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2052-11.8.2.10953</vt:lpwstr>
  </property>
  <property fmtid="{D5CDD505-2E9C-101B-9397-08002B2CF9AE}" pid="3" name="I">
    <vt:lpwstr>5549755767BB44568A009CC56075F8BE</vt:lpwstr>
  </property>
  <property fmtid="{D5CDD505-2E9C-101B-9397-08002B2CF9AE}" pid="4" name="퀀_generated_2.-2147483648">
    <vt:i4>2052</vt:i4>
  </property>
</Properties>
</file>