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" sheetId="2" r:id="rId1"/>
  </sheets>
  <definedNames>
    <definedName name="_xlnm._FilterDatabase" localSheetId="0" hidden="1">'1'!$A$2:$P$62</definedName>
    <definedName name="_xlnm.Print_Area" localSheetId="0">'1'!$A$1:$P$3</definedName>
  </definedNames>
  <calcPr calcId="144525"/>
</workbook>
</file>

<file path=xl/sharedStrings.xml><?xml version="1.0" encoding="utf-8"?>
<sst xmlns="http://schemas.openxmlformats.org/spreadsheetml/2006/main" count="917" uniqueCount="346">
  <si>
    <t>2025年潮州市潮安区市场监督管理局生产环节食品安全监督抽检公示（第一批）</t>
  </si>
  <si>
    <t>序号</t>
  </si>
  <si>
    <t>抽查领域</t>
  </si>
  <si>
    <t>食品
大类</t>
  </si>
  <si>
    <t>产品名称</t>
  </si>
  <si>
    <t>规格
型号</t>
  </si>
  <si>
    <t>商标</t>
  </si>
  <si>
    <t>生产日期</t>
  </si>
  <si>
    <t>受检单位</t>
  </si>
  <si>
    <t>受检单位地址</t>
  </si>
  <si>
    <t>生产单位</t>
  </si>
  <si>
    <t>生产单位地址</t>
  </si>
  <si>
    <t>检验结果</t>
  </si>
  <si>
    <t>不合格项目</t>
  </si>
  <si>
    <t>标准
要求</t>
  </si>
  <si>
    <t>实测值</t>
  </si>
  <si>
    <t>项目单位</t>
  </si>
  <si>
    <t>生产</t>
  </si>
  <si>
    <t>水果制品</t>
  </si>
  <si>
    <t>酸比酸（话化类）</t>
  </si>
  <si>
    <t>散装称重</t>
  </si>
  <si>
    <t>小袋鼠</t>
  </si>
  <si>
    <t>2024-11-12</t>
  </si>
  <si>
    <t>潮州市潮安区优味佳食品有限公司</t>
  </si>
  <si>
    <t>潮州市潮安区新潮汕路龙坑路段西侧陈厝后片区85-88号</t>
  </si>
  <si>
    <t>潮州市潮安区新潮汕路龙坑路段西侧</t>
  </si>
  <si>
    <t>合格</t>
  </si>
  <si>
    <t>\</t>
  </si>
  <si>
    <t>好芒（芒果干）凉果类</t>
  </si>
  <si>
    <t>88克/袋</t>
  </si>
  <si>
    <t>二班同学</t>
  </si>
  <si>
    <t>2024-11-06</t>
  </si>
  <si>
    <t>潮州市潮安区新一洲食品有限公司</t>
  </si>
  <si>
    <t>潮州市潮安区庵埠镇林厝华亨路二街三号</t>
  </si>
  <si>
    <t>广东省潮州市潮安区林厝华亨路二街三号</t>
  </si>
  <si>
    <t>糖果制品</t>
  </si>
  <si>
    <t>坚实型压片糖果</t>
  </si>
  <si>
    <t>16g／包</t>
  </si>
  <si>
    <t>柏事糖点和图形</t>
  </si>
  <si>
    <t>广东甜蜜星食品有限公司</t>
  </si>
  <si>
    <t>潮州市潮安区庵埠镇郭三工业区6号</t>
  </si>
  <si>
    <t>多果熊水果冻（综合水果味）</t>
  </si>
  <si>
    <t>448克（28条）/袋</t>
  </si>
  <si>
    <t>多果熊</t>
  </si>
  <si>
    <t>2024-10-03</t>
  </si>
  <si>
    <t>广东多果熊食品有限公司</t>
  </si>
  <si>
    <t>潮州市潮安区庵埠镇梅溪村上沟路4号</t>
  </si>
  <si>
    <t>薯类和膨化食品</t>
  </si>
  <si>
    <t>巧克力味夹心饼（膨化食品）</t>
  </si>
  <si>
    <t>220克（11克/包x20包）/袋</t>
  </si>
  <si>
    <t>金芙和图形</t>
  </si>
  <si>
    <t>2024-11-02</t>
  </si>
  <si>
    <t>广东三阳食品有限公司</t>
  </si>
  <si>
    <t>潮州市潮安区安南路北侧（开濠工业区）</t>
  </si>
  <si>
    <t>广东省潮州市潮安区安南路北侧(开濠工业区)</t>
  </si>
  <si>
    <t>拉丝硬糖（蓝莓味）</t>
  </si>
  <si>
    <t>23克／包</t>
  </si>
  <si>
    <t>益的</t>
  </si>
  <si>
    <t>2024-11-01</t>
  </si>
  <si>
    <t>潮州市潮安区益的食品科技有限公司</t>
  </si>
  <si>
    <t>潮州市潮安区庵埠镇郭陇四村学校路7号</t>
  </si>
  <si>
    <t>咖啡压片糖</t>
  </si>
  <si>
    <t>/</t>
  </si>
  <si>
    <t>广东恒好健康产业科技有限公司</t>
  </si>
  <si>
    <t>潮州市潮安区庵埠镇郭陇三村大堆片区头前溪面二楼</t>
  </si>
  <si>
    <t>可可夹心巧克力角（涂层型代可可脂巧克力）</t>
  </si>
  <si>
    <t>180克/盒</t>
  </si>
  <si>
    <t>2024-11-03</t>
  </si>
  <si>
    <t>广东省潮州市潮安区安南路北侧（开濠工业区）</t>
  </si>
  <si>
    <t>好多星（糖果）</t>
  </si>
  <si>
    <t>12克×30瓶／盒</t>
  </si>
  <si>
    <t>／</t>
  </si>
  <si>
    <t>广东益华食品有限公司</t>
  </si>
  <si>
    <t>潮州市潮安区城区华埠路东侧</t>
  </si>
  <si>
    <t>广东省潮州市潮安区城区华埠路东侧</t>
  </si>
  <si>
    <t>蔬菜制品</t>
  </si>
  <si>
    <t>芡实（盐水渍菜）</t>
  </si>
  <si>
    <t>140克/袋</t>
  </si>
  <si>
    <t>波康和图形</t>
  </si>
  <si>
    <t>2024-05-26</t>
  </si>
  <si>
    <t>潮州市潮安区波记食品厂</t>
  </si>
  <si>
    <t>潮州市潮安区东凤镇下张工业区</t>
  </si>
  <si>
    <t>拉丝老酸奶（经典酸奶味软糖）</t>
  </si>
  <si>
    <t>25克/袋</t>
  </si>
  <si>
    <t>本合和图形</t>
  </si>
  <si>
    <t>潮州市潮安区本合食品有限公司</t>
  </si>
  <si>
    <t>潮州市潮安区庵埠镇龙坑村崎坽（水架头）</t>
  </si>
  <si>
    <t>骨肉相连膨化食品</t>
  </si>
  <si>
    <t>20克／包</t>
  </si>
  <si>
    <t>惠诚HUICHENG和图形</t>
  </si>
  <si>
    <t>2024-10-15</t>
  </si>
  <si>
    <t>潮州市惠诚食品实业有限公司</t>
  </si>
  <si>
    <t>广东省潮州市潮安区庵埠镇梅溪村梅兴路5号</t>
  </si>
  <si>
    <t>潮州市惠城食品实业有限公司</t>
  </si>
  <si>
    <t>广东省潮州市潮安区庵埠梅溪村梅兴路5号</t>
  </si>
  <si>
    <t>肉制品</t>
  </si>
  <si>
    <t>炭烧肉脯（原味）</t>
  </si>
  <si>
    <t>萬亨 WANHENG和图形</t>
  </si>
  <si>
    <t>潮州市万亨食品有限公司</t>
  </si>
  <si>
    <t>广东省潮州市潮安区庵埠镇霞露村南干渠庵霞一道一横7号</t>
  </si>
  <si>
    <t>豆制品</t>
  </si>
  <si>
    <t>爆浆牛肉干味（新型豆制品）</t>
  </si>
  <si>
    <t>35克/袋</t>
  </si>
  <si>
    <t>新香园</t>
  </si>
  <si>
    <t>潮州市新香园食品有限公司</t>
  </si>
  <si>
    <t>潮州市潮安区庵埠梅溪水利大路</t>
  </si>
  <si>
    <t>樱桃熊（代可可脂巧克力制品）</t>
  </si>
  <si>
    <t>12克/个</t>
  </si>
  <si>
    <t>粤弟</t>
  </si>
  <si>
    <t>2024-11-14</t>
  </si>
  <si>
    <t>广东丰阳食品有限公司</t>
  </si>
  <si>
    <t>潮州市潮安区庵埠镇梅溪村站前三路中段</t>
  </si>
  <si>
    <t>南京板鸭味（膨化食品）</t>
  </si>
  <si>
    <t>42克／包</t>
  </si>
  <si>
    <t>步步升和图形</t>
  </si>
  <si>
    <t>2024-11-13</t>
  </si>
  <si>
    <t>潮州市福德园食品有限公司</t>
  </si>
  <si>
    <t>潮州市潮安区庵埠镇梅溪工业新区</t>
  </si>
  <si>
    <t>兵将一口脆（膨化食品）</t>
  </si>
  <si>
    <t>46克/袋</t>
  </si>
  <si>
    <t>牛大妈和图形</t>
  </si>
  <si>
    <t>2024-11-15</t>
  </si>
  <si>
    <t>潮州市潮安区梅园食品有限公司</t>
  </si>
  <si>
    <t>潮州市潮安区庵埠镇梅溪护爱路</t>
  </si>
  <si>
    <t>姜汁软糖</t>
  </si>
  <si>
    <t>梨利</t>
  </si>
  <si>
    <t>2024-11-16</t>
  </si>
  <si>
    <t>潮州市潮安区梨利食品厂</t>
  </si>
  <si>
    <t>潮州市潮安区龙湖镇市头村龙鹳路市头中段</t>
  </si>
  <si>
    <t>恐龙蛋（代可可脂巧克力制品）</t>
  </si>
  <si>
    <t>12克/盒</t>
  </si>
  <si>
    <t>潮州市新锦源食品科技有限公司</t>
  </si>
  <si>
    <t>潮州市潮安区庵埠镇薛陇一村兴业路中段</t>
  </si>
  <si>
    <t>甄果优蒟蒻果冻（草莓味）</t>
  </si>
  <si>
    <t>108克/袋</t>
  </si>
  <si>
    <t>甄果优</t>
  </si>
  <si>
    <t>2024-11-10</t>
  </si>
  <si>
    <t>潮州市潮安区乐阳食品有限公司</t>
  </si>
  <si>
    <t>潮州市潮安区庵埠镇薛二村柳堀片</t>
  </si>
  <si>
    <t>调味品</t>
  </si>
  <si>
    <t>沙茶王（复合调味料）</t>
  </si>
  <si>
    <t>180克/瓶</t>
  </si>
  <si>
    <t>雄兴和图形</t>
  </si>
  <si>
    <t>潮州市潮安区凤塘雄盛食品厂</t>
  </si>
  <si>
    <t>潮州市潮安区凤塘镇浮岗村振潮南路西侧</t>
  </si>
  <si>
    <t>沙拉布酪（混合味低糖果冻）</t>
  </si>
  <si>
    <t>1.024千克（128克/8杯）/盒</t>
  </si>
  <si>
    <t>桂峰和图形</t>
  </si>
  <si>
    <t>广东桂峰食品有限公司</t>
  </si>
  <si>
    <t>潮州市潮安区庵埠镇梅溪德安路</t>
  </si>
  <si>
    <t>饮料</t>
  </si>
  <si>
    <t>点滴果饮（苹果味）</t>
  </si>
  <si>
    <t>110毫升/袋</t>
  </si>
  <si>
    <t>乐滋滋食品和图形</t>
  </si>
  <si>
    <t>潮州市潮安区乐滋滋食品有限公司</t>
  </si>
  <si>
    <t>潮州市潮安区庵埠镇郭陇四村板金路中段</t>
  </si>
  <si>
    <t>食用油、油脂及其制品</t>
  </si>
  <si>
    <t>食用植物调和油</t>
  </si>
  <si>
    <t>660毫升/瓶</t>
  </si>
  <si>
    <t>科展财丁旺</t>
  </si>
  <si>
    <t>2024-11-08</t>
  </si>
  <si>
    <t>潮州市潮安区宝祥粮油食品有限公司</t>
  </si>
  <si>
    <t>潮州市潮安区浮洋镇胜联村云浮路开发区</t>
  </si>
  <si>
    <t>广东省潮州市潮安区浮洋镇胜联村云浮路开发区</t>
  </si>
  <si>
    <t>饼干</t>
  </si>
  <si>
    <t>迷你小黑饼（奶油味）（饼干）</t>
  </si>
  <si>
    <t>376克/袋</t>
  </si>
  <si>
    <t>上益</t>
  </si>
  <si>
    <t>2024-11-17</t>
  </si>
  <si>
    <t>广东上益食品有限公司</t>
  </si>
  <si>
    <t>潮州市潮安区庵埠镇梅龙工业区（红莲池片）、潮州市潮安区庵埠镇溜龙工业区北区金凤路27号</t>
  </si>
  <si>
    <t>潮州市潮安区庵埠镇梅龙工业区</t>
  </si>
  <si>
    <t>爆浆陈皮软糖</t>
  </si>
  <si>
    <t>500克/袋</t>
  </si>
  <si>
    <t>宏源</t>
  </si>
  <si>
    <t>广东宏源食品有限公司</t>
  </si>
  <si>
    <t>潮州市潮安区庵埠乔林新兴路中段</t>
  </si>
  <si>
    <t>1.8升/瓶</t>
  </si>
  <si>
    <t>金品粮</t>
  </si>
  <si>
    <t>2024-08-15</t>
  </si>
  <si>
    <t>广东鸿乐食品有限公司</t>
  </si>
  <si>
    <t>广东省潮州市潮安区庵埠镇霞露村庵霞路南干渠东南侧8号</t>
  </si>
  <si>
    <t>奶茶布丁（芝士多肉葡萄味）（果冻）</t>
  </si>
  <si>
    <t>益小町</t>
  </si>
  <si>
    <t>潮州市潮安区益乐食品有限公司</t>
  </si>
  <si>
    <t>广东省潮州市潮安区庵埠镇龙坑村焦山公路南侧公路内片</t>
  </si>
  <si>
    <t>酱肥牛味（新型豆制品）</t>
  </si>
  <si>
    <t>72克/袋</t>
  </si>
  <si>
    <t>深特牌和图形</t>
  </si>
  <si>
    <t>2024-11-18</t>
  </si>
  <si>
    <t>潮州市潮安区庵埠镇深香食品厂</t>
  </si>
  <si>
    <t>潮州市潮安区庵埠乔林工业区</t>
  </si>
  <si>
    <t>食糖</t>
  </si>
  <si>
    <t>配制红糖</t>
  </si>
  <si>
    <t>25kg/袋</t>
  </si>
  <si>
    <t>潮州市潮安区绿雅食品厂</t>
  </si>
  <si>
    <t>潮州市潮安区凤塘镇淇园村村道</t>
  </si>
  <si>
    <t>质康</t>
  </si>
  <si>
    <t>潮州市潮安区质康红糖厂</t>
  </si>
  <si>
    <t>潮州市潮安区凤塘镇淇园村道北侧</t>
  </si>
  <si>
    <t>醇滑酸奶味果冻（果味型果冻）</t>
  </si>
  <si>
    <t>120克/杯</t>
  </si>
  <si>
    <t>图形</t>
  </si>
  <si>
    <t>广东凤西园食品有限公司</t>
  </si>
  <si>
    <t>潮州市潮安区东凤镇诗阳村“牛路片”</t>
  </si>
  <si>
    <t>广东省潮州市潮安区东凤镇诗阳工业区</t>
  </si>
  <si>
    <t>虾仔面（干吃面）含油型膨化食品</t>
  </si>
  <si>
    <t>面老大</t>
  </si>
  <si>
    <t>潮州市潮安区东阳实业有限公司</t>
  </si>
  <si>
    <t>潮州市潮安区庵埠镇梅溪村护堤路1号</t>
  </si>
  <si>
    <t>潮州市潮安区庵埠梅溪护堤路1号</t>
  </si>
  <si>
    <t>大脚跳跳棒糖</t>
  </si>
  <si>
    <t>10克/袋</t>
  </si>
  <si>
    <t>晟庆和图形</t>
  </si>
  <si>
    <t>潮州市潮安区庵埠晟泰食品厂</t>
  </si>
  <si>
    <t>潮州市潮安区庵埠镇刘陇村新宫路</t>
  </si>
  <si>
    <t>表情包趣味糖（芒果味）</t>
  </si>
  <si>
    <t>20克/袋</t>
  </si>
  <si>
    <t>鹏逸和图形</t>
  </si>
  <si>
    <t>潮州市潮安区鹏逸食品有限公司</t>
  </si>
  <si>
    <t>潮州市潮安区庵埠镇刘陇村盐池路中段</t>
  </si>
  <si>
    <t>冰酷克·果汁薄荷硬糖（蓝莓薄荷味）</t>
  </si>
  <si>
    <t>45克/盒</t>
  </si>
  <si>
    <t>潮州市潮安区金海胜食品有限公司</t>
  </si>
  <si>
    <t>潮州市潮安区庵埠镇宝陇工业区</t>
  </si>
  <si>
    <t>广东省潮州市潮安区庵埠镇宝陇工业区</t>
  </si>
  <si>
    <t>薄荷糖</t>
  </si>
  <si>
    <t>85克/袋</t>
  </si>
  <si>
    <t>宏泰记</t>
  </si>
  <si>
    <t>潮州市潮安区宏泰记食品有限公司</t>
  </si>
  <si>
    <t>广东省潮州市潮安区庵埠文里崎桥新区、潮州市潮安区庵埠镇郭四西埔工业区</t>
  </si>
  <si>
    <t>潮州市潮安区庵埠文里崎桥新区</t>
  </si>
  <si>
    <t>味精（分装）</t>
  </si>
  <si>
    <t>200克/袋</t>
  </si>
  <si>
    <t>日湖和图形</t>
  </si>
  <si>
    <t>潮州市潮安区金石镇绿湖食品厂</t>
  </si>
  <si>
    <t>潮州市潮安区金石镇仙都三村工业区</t>
  </si>
  <si>
    <t>潮州市潮安区金石镇仙三工业区</t>
  </si>
  <si>
    <t>佛手凉果</t>
  </si>
  <si>
    <t>140克/瓶</t>
  </si>
  <si>
    <t>济公</t>
  </si>
  <si>
    <t>2024-11-20</t>
  </si>
  <si>
    <t>广东济公保健食品有限公司</t>
  </si>
  <si>
    <t>潮州市潮安区潮安大道济公大厦、潮州市潮安区庵埠镇郭三工业区、潮州市潮安区东山湖特色产业基地内B1号路尾</t>
  </si>
  <si>
    <t>潮州市潮安区潮安大道济公大厦</t>
  </si>
  <si>
    <t>抖果布丁（果味型果冻）</t>
  </si>
  <si>
    <t>称重</t>
  </si>
  <si>
    <t>好东家和图形</t>
  </si>
  <si>
    <t>2024-10-17</t>
  </si>
  <si>
    <t>潮州市潮安区雅时达食品有限公司</t>
  </si>
  <si>
    <t>潮州市潮安区庵埠镇庵凤路林厝村</t>
  </si>
  <si>
    <t>菠萝味糖果</t>
  </si>
  <si>
    <t>22克/袋</t>
  </si>
  <si>
    <t>金中</t>
  </si>
  <si>
    <t>2024-08-08</t>
  </si>
  <si>
    <t>潮州市潮安区金乐食品有限公司</t>
  </si>
  <si>
    <t>西瓜形泡泡糖</t>
  </si>
  <si>
    <t>广东海嘉旺食品有限公司</t>
  </si>
  <si>
    <t>潮州市潮安区庵埠镇刘陇村盐池路</t>
  </si>
  <si>
    <t>心相印（果味型果冻）</t>
  </si>
  <si>
    <t>70克/杯</t>
  </si>
  <si>
    <t>盛业</t>
  </si>
  <si>
    <t>潮州市潮安区庵埠盛业食品厂</t>
  </si>
  <si>
    <t>潮安区庵埠盛业食品厂</t>
  </si>
  <si>
    <t>潮安区庵埠镇宝陇工业区</t>
  </si>
  <si>
    <t>跳跳糖巧克力酱</t>
  </si>
  <si>
    <t>15克/袋</t>
  </si>
  <si>
    <t>樂叔</t>
  </si>
  <si>
    <t>潮州乐生食品实业有限公司</t>
  </si>
  <si>
    <t>潮州市潮安区庵埠镇大桥村沙田片</t>
  </si>
  <si>
    <t>嘉乐芙牛奶巧克力豆</t>
  </si>
  <si>
    <t>16克/袋</t>
  </si>
  <si>
    <t>嘉乐芙</t>
  </si>
  <si>
    <t>广东喜源食品有限公司</t>
  </si>
  <si>
    <t>潮州市潮安区庵埠镇刘陇工业区（盐池路）</t>
  </si>
  <si>
    <t>广东省潮州市潮安区庵埠刘陇工业区（盐池路）</t>
  </si>
  <si>
    <t>给力跳酸酸跳跳糖（混合味）</t>
  </si>
  <si>
    <t>3克/袋</t>
  </si>
  <si>
    <t>创辉</t>
  </si>
  <si>
    <t>2024-10-05</t>
  </si>
  <si>
    <t>广东创辉食品有限公司</t>
  </si>
  <si>
    <t>潮州市潮安区庵埠霞路南干渠工业区</t>
  </si>
  <si>
    <t>西西果（凉果类）</t>
  </si>
  <si>
    <t>潮州市潮安区富华食品工贸有限公司</t>
  </si>
  <si>
    <t>潮州市潮安区庵埠潘陇工业区</t>
  </si>
  <si>
    <t>可吸果冻（水蜜桃味）</t>
  </si>
  <si>
    <t>110克/袋</t>
  </si>
  <si>
    <t>2024-10-22</t>
  </si>
  <si>
    <t>潮州市潮安区桂园实业有限公司</t>
  </si>
  <si>
    <t>潮州市潮安区庵埠镇梅溪村站前路片站前三路中段</t>
  </si>
  <si>
    <t>署薄士（膨化食品）</t>
  </si>
  <si>
    <t>阿罗星和图形</t>
  </si>
  <si>
    <t>潮州市潮安区庵埠佰伯食品厂</t>
  </si>
  <si>
    <t>潮州市潮安区庵埠镇美乡村“田中池片”</t>
  </si>
  <si>
    <t>大豆素肉（香菇肥牛味）</t>
  </si>
  <si>
    <t>80克/袋</t>
  </si>
  <si>
    <t>交汇和图形</t>
  </si>
  <si>
    <t>潮州市潮安区三好食品有限公司</t>
  </si>
  <si>
    <t>潮州市潮安区庵埠镇官路工业区</t>
  </si>
  <si>
    <t>潮州市潮安区庵埠官路工业区</t>
  </si>
  <si>
    <t>粮食加工品</t>
  </si>
  <si>
    <t>贵妃香米</t>
  </si>
  <si>
    <t>2.5kg/袋</t>
  </si>
  <si>
    <t>阿舅</t>
  </si>
  <si>
    <t>潮州耿俊粮油有限公司</t>
  </si>
  <si>
    <t>广东省潮州市潮安区古巷镇横溪村顶后畔古水路18号</t>
  </si>
  <si>
    <t>潮州市潮安区古巷镇横溪村顶后畔古水路18号</t>
  </si>
  <si>
    <t>680毫升/瓶</t>
  </si>
  <si>
    <t>耿俊</t>
  </si>
  <si>
    <t>2024-11-04</t>
  </si>
  <si>
    <t>800毫升/瓶</t>
  </si>
  <si>
    <t>新金龙</t>
  </si>
  <si>
    <t>潮州市潮安区金龙粮油实业有限公司</t>
  </si>
  <si>
    <t>潮州市潮安区金石镇仙一工业区</t>
  </si>
  <si>
    <t>脆の桃（凉果类）</t>
  </si>
  <si>
    <t>奥力野</t>
  </si>
  <si>
    <t>2024-11-19</t>
  </si>
  <si>
    <t>潮州市潮安区腾马食品有限公司</t>
  </si>
  <si>
    <t>潮州市潮安区庵埠镇梅溪村上沟路2号（一楼二楼）</t>
  </si>
  <si>
    <t>潮州市潮安区庵埠镇梅溪村上沟路2号</t>
  </si>
  <si>
    <t>压片糖果</t>
  </si>
  <si>
    <t>潮州市潮安区雄峰食品印务有限公司</t>
  </si>
  <si>
    <t>潮州市潮安区庵埠镇宝陇东洋工业区</t>
  </si>
  <si>
    <t>蜂蜜山楂丹（水果制品）</t>
  </si>
  <si>
    <t>60克/瓶</t>
  </si>
  <si>
    <t>2024-10-10</t>
  </si>
  <si>
    <t>压缩饼干（葱油味）</t>
  </si>
  <si>
    <t>雅奇韩</t>
  </si>
  <si>
    <t>潮州市雅奇韩食品科技有限公司</t>
  </si>
  <si>
    <t>潮州市潮安区庵埠镇文里村桑浦街中段</t>
  </si>
  <si>
    <t>话梅奶味糖</t>
  </si>
  <si>
    <t>168克/袋</t>
  </si>
  <si>
    <t>纳川和图形</t>
  </si>
  <si>
    <t>潮州市潮安区贝贝食品有限公司</t>
  </si>
  <si>
    <t>潮州市潮安区庵埠镇潘陇村庵梅路后畔尾</t>
  </si>
  <si>
    <t>广东省潮州市潮安区庵埠镇潘陇村庵梅路后畔尾</t>
  </si>
  <si>
    <t>乌梅干（蓝莓味）</t>
  </si>
  <si>
    <t>果林大叔</t>
  </si>
  <si>
    <t>潮州市潮安区故乡蜜果食品有限公司</t>
  </si>
  <si>
    <t>潮州市潮安区庵埠镇仙溪军桥工业区马洲尾路</t>
  </si>
  <si>
    <t>九制酸乌梅</t>
  </si>
  <si>
    <t>130g/袋</t>
  </si>
  <si>
    <t>华纳</t>
  </si>
  <si>
    <t>潮州市潮安区华纳食品有限公司</t>
  </si>
  <si>
    <t>潮州市潮安区庵埠镇文里崎桥工业区（文里胶凤片）</t>
  </si>
  <si>
    <t>潮州市潮安区庵埠镇文里崎桥工业区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</si>
</sst>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0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color theme="1"/>
      <name val="等线"/>
      <charset val="134"/>
      <scheme val="minor"/>
    </font>
    <font>
      <sz val="10"/>
      <name val="Times New Roman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rgb="FF000000"/>
      <name val="Times New Roman"/>
      <charset val="0"/>
    </font>
    <font>
      <sz val="10"/>
      <color rgb="FF000000"/>
      <name val="宋体"/>
      <charset val="0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1" fillId="0" borderId="0" xfId="49" applyFont="1" applyFill="1" applyBorder="1" applyAlignment="1"/>
    <xf numFmtId="0" fontId="2" fillId="0" borderId="0" xfId="0" applyFont="1" applyFill="1"/>
    <xf numFmtId="0" fontId="3" fillId="0" borderId="0" xfId="49" applyFont="1" applyFill="1" applyBorder="1" applyAlignment="1">
      <alignment wrapText="1"/>
    </xf>
    <xf numFmtId="0" fontId="0" fillId="0" borderId="0" xfId="0" applyFill="1"/>
    <xf numFmtId="0" fontId="4" fillId="0" borderId="0" xfId="49" applyFont="1" applyFill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62"/>
  <sheetViews>
    <sheetView tabSelected="1" zoomScale="90" zoomScaleNormal="90" workbookViewId="0">
      <pane ySplit="2" topLeftCell="A3" activePane="bottomLeft" state="frozen"/>
      <selection/>
      <selection pane="bottomLeft" activeCell="O4" sqref="O4"/>
    </sheetView>
  </sheetViews>
  <sheetFormatPr defaultColWidth="7.125" defaultRowHeight="13.5"/>
  <cols>
    <col min="1" max="1" width="5.625" customWidth="1"/>
    <col min="2" max="2" width="5.125" customWidth="1"/>
    <col min="3" max="3" width="8.625" customWidth="1"/>
    <col min="4" max="4" width="9.625" customWidth="1"/>
    <col min="5" max="5" width="6.625" customWidth="1"/>
    <col min="7" max="7" width="9.125" customWidth="1"/>
    <col min="8" max="8" width="10.625" customWidth="1"/>
    <col min="9" max="9" width="14.875" customWidth="1"/>
    <col min="10" max="10" width="10.625" customWidth="1"/>
    <col min="11" max="11" width="11.625" customWidth="1"/>
    <col min="12" max="12" width="8.625" customWidth="1"/>
    <col min="13" max="13" width="9.5" customWidth="1"/>
    <col min="14" max="16" width="8.625" customWidth="1"/>
    <col min="17" max="20" width="7.125" style="4"/>
    <col min="21" max="22" width="9.625" style="4"/>
    <col min="23" max="16384" width="7.125" style="4"/>
  </cols>
  <sheetData>
    <row r="1" s="1" customFormat="1" ht="4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60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2" t="s">
        <v>16</v>
      </c>
    </row>
    <row r="3" s="3" customFormat="1" ht="122" customHeight="1" spans="1:16">
      <c r="A3" s="8">
        <f>COUNTA(A$2:A2)</f>
        <v>1</v>
      </c>
      <c r="B3" s="9" t="s">
        <v>17</v>
      </c>
      <c r="C3" s="9" t="s">
        <v>18</v>
      </c>
      <c r="D3" s="9" t="s">
        <v>19</v>
      </c>
      <c r="E3" s="10" t="s">
        <v>20</v>
      </c>
      <c r="F3" s="9" t="s">
        <v>21</v>
      </c>
      <c r="G3" s="10" t="s">
        <v>22</v>
      </c>
      <c r="H3" s="9" t="s">
        <v>23</v>
      </c>
      <c r="I3" s="9" t="s">
        <v>24</v>
      </c>
      <c r="J3" s="9" t="s">
        <v>23</v>
      </c>
      <c r="K3" s="9" t="s">
        <v>25</v>
      </c>
      <c r="L3" s="9" t="s">
        <v>26</v>
      </c>
      <c r="M3" s="13" t="s">
        <v>27</v>
      </c>
      <c r="N3" s="14" t="s">
        <v>27</v>
      </c>
      <c r="O3" s="10" t="s">
        <v>27</v>
      </c>
      <c r="P3" s="10" t="s">
        <v>27</v>
      </c>
    </row>
    <row r="4" ht="36" spans="1:16">
      <c r="A4" s="8">
        <f>COUNTA(A$2:A3)</f>
        <v>2</v>
      </c>
      <c r="B4" s="9" t="s">
        <v>17</v>
      </c>
      <c r="C4" s="9" t="s">
        <v>18</v>
      </c>
      <c r="D4" s="9" t="s">
        <v>28</v>
      </c>
      <c r="E4" s="10" t="s">
        <v>29</v>
      </c>
      <c r="F4" s="9" t="s">
        <v>30</v>
      </c>
      <c r="G4" s="10" t="s">
        <v>31</v>
      </c>
      <c r="H4" s="9" t="s">
        <v>32</v>
      </c>
      <c r="I4" s="9" t="s">
        <v>33</v>
      </c>
      <c r="J4" s="9" t="s">
        <v>32</v>
      </c>
      <c r="K4" s="9" t="s">
        <v>34</v>
      </c>
      <c r="L4" s="9" t="s">
        <v>26</v>
      </c>
      <c r="M4" s="15" t="s">
        <v>27</v>
      </c>
      <c r="N4" s="14" t="s">
        <v>27</v>
      </c>
      <c r="O4" s="10" t="s">
        <v>27</v>
      </c>
      <c r="P4" s="10" t="s">
        <v>27</v>
      </c>
    </row>
    <row r="5" ht="36" spans="1:16">
      <c r="A5" s="8">
        <f>COUNTA(A$2:A4)</f>
        <v>3</v>
      </c>
      <c r="B5" s="9" t="s">
        <v>17</v>
      </c>
      <c r="C5" s="9" t="s">
        <v>35</v>
      </c>
      <c r="D5" s="9" t="s">
        <v>36</v>
      </c>
      <c r="E5" s="10" t="s">
        <v>37</v>
      </c>
      <c r="F5" s="9" t="s">
        <v>38</v>
      </c>
      <c r="G5" s="10" t="s">
        <v>22</v>
      </c>
      <c r="H5" s="9" t="s">
        <v>39</v>
      </c>
      <c r="I5" s="9" t="s">
        <v>40</v>
      </c>
      <c r="J5" s="9" t="s">
        <v>39</v>
      </c>
      <c r="K5" s="9" t="s">
        <v>40</v>
      </c>
      <c r="L5" s="9" t="s">
        <v>26</v>
      </c>
      <c r="M5" s="15" t="s">
        <v>27</v>
      </c>
      <c r="N5" s="14" t="s">
        <v>27</v>
      </c>
      <c r="O5" s="10" t="s">
        <v>27</v>
      </c>
      <c r="P5" s="10" t="s">
        <v>27</v>
      </c>
    </row>
    <row r="6" ht="38.25" spans="1:16">
      <c r="A6" s="8">
        <f>COUNTA(A$2:A5)</f>
        <v>4</v>
      </c>
      <c r="B6" s="9" t="s">
        <v>17</v>
      </c>
      <c r="C6" s="9" t="s">
        <v>35</v>
      </c>
      <c r="D6" s="9" t="s">
        <v>41</v>
      </c>
      <c r="E6" s="10" t="s">
        <v>42</v>
      </c>
      <c r="F6" s="9" t="s">
        <v>43</v>
      </c>
      <c r="G6" s="10" t="s">
        <v>44</v>
      </c>
      <c r="H6" s="9" t="s">
        <v>45</v>
      </c>
      <c r="I6" s="9" t="s">
        <v>46</v>
      </c>
      <c r="J6" s="9" t="s">
        <v>45</v>
      </c>
      <c r="K6" s="9" t="s">
        <v>46</v>
      </c>
      <c r="L6" s="9" t="s">
        <v>26</v>
      </c>
      <c r="M6" s="15" t="s">
        <v>27</v>
      </c>
      <c r="N6" s="14" t="s">
        <v>27</v>
      </c>
      <c r="O6" s="10" t="s">
        <v>27</v>
      </c>
      <c r="P6" s="10" t="s">
        <v>27</v>
      </c>
    </row>
    <row r="7" ht="62.25" spans="1:16">
      <c r="A7" s="8">
        <f>COUNTA(A$2:A6)</f>
        <v>5</v>
      </c>
      <c r="B7" s="9" t="s">
        <v>17</v>
      </c>
      <c r="C7" s="9" t="s">
        <v>47</v>
      </c>
      <c r="D7" s="9" t="s">
        <v>48</v>
      </c>
      <c r="E7" s="10" t="s">
        <v>49</v>
      </c>
      <c r="F7" s="9" t="s">
        <v>50</v>
      </c>
      <c r="G7" s="10" t="s">
        <v>51</v>
      </c>
      <c r="H7" s="9" t="s">
        <v>52</v>
      </c>
      <c r="I7" s="9" t="s">
        <v>53</v>
      </c>
      <c r="J7" s="9" t="s">
        <v>52</v>
      </c>
      <c r="K7" s="9" t="s">
        <v>54</v>
      </c>
      <c r="L7" s="9" t="s">
        <v>26</v>
      </c>
      <c r="M7" s="15" t="s">
        <v>27</v>
      </c>
      <c r="N7" s="14" t="s">
        <v>27</v>
      </c>
      <c r="O7" s="10" t="s">
        <v>27</v>
      </c>
      <c r="P7" s="10" t="s">
        <v>27</v>
      </c>
    </row>
    <row r="8" ht="36" spans="1:16">
      <c r="A8" s="8">
        <f>COUNTA(A$2:A7)</f>
        <v>6</v>
      </c>
      <c r="B8" s="9" t="s">
        <v>17</v>
      </c>
      <c r="C8" s="9" t="s">
        <v>35</v>
      </c>
      <c r="D8" s="9" t="s">
        <v>55</v>
      </c>
      <c r="E8" s="10" t="s">
        <v>56</v>
      </c>
      <c r="F8" s="9" t="s">
        <v>57</v>
      </c>
      <c r="G8" s="10" t="s">
        <v>58</v>
      </c>
      <c r="H8" s="9" t="s">
        <v>59</v>
      </c>
      <c r="I8" s="9" t="s">
        <v>60</v>
      </c>
      <c r="J8" s="9" t="s">
        <v>59</v>
      </c>
      <c r="K8" s="9" t="s">
        <v>60</v>
      </c>
      <c r="L8" s="9" t="s">
        <v>26</v>
      </c>
      <c r="M8" s="15" t="s">
        <v>27</v>
      </c>
      <c r="N8" s="14" t="s">
        <v>27</v>
      </c>
      <c r="O8" s="10" t="s">
        <v>27</v>
      </c>
      <c r="P8" s="10" t="s">
        <v>27</v>
      </c>
    </row>
    <row r="9" ht="48" spans="1:16">
      <c r="A9" s="8">
        <f>COUNTA(A$2:A8)</f>
        <v>7</v>
      </c>
      <c r="B9" s="9" t="s">
        <v>17</v>
      </c>
      <c r="C9" s="9" t="s">
        <v>35</v>
      </c>
      <c r="D9" s="9" t="s">
        <v>61</v>
      </c>
      <c r="E9" s="10" t="s">
        <v>62</v>
      </c>
      <c r="F9" s="9" t="s">
        <v>62</v>
      </c>
      <c r="G9" s="10" t="s">
        <v>22</v>
      </c>
      <c r="H9" s="9" t="s">
        <v>63</v>
      </c>
      <c r="I9" s="9" t="s">
        <v>64</v>
      </c>
      <c r="J9" s="9" t="s">
        <v>63</v>
      </c>
      <c r="K9" s="9" t="s">
        <v>64</v>
      </c>
      <c r="L9" s="9" t="s">
        <v>26</v>
      </c>
      <c r="M9" s="15" t="s">
        <v>27</v>
      </c>
      <c r="N9" s="14" t="s">
        <v>27</v>
      </c>
      <c r="O9" s="10" t="s">
        <v>27</v>
      </c>
      <c r="P9" s="10" t="s">
        <v>27</v>
      </c>
    </row>
    <row r="10" ht="48" spans="1:16">
      <c r="A10" s="8">
        <f>COUNTA(A$2:A9)</f>
        <v>8</v>
      </c>
      <c r="B10" s="9" t="s">
        <v>17</v>
      </c>
      <c r="C10" s="9" t="s">
        <v>35</v>
      </c>
      <c r="D10" s="9" t="s">
        <v>65</v>
      </c>
      <c r="E10" s="10" t="s">
        <v>66</v>
      </c>
      <c r="F10" s="9" t="s">
        <v>50</v>
      </c>
      <c r="G10" s="10" t="s">
        <v>67</v>
      </c>
      <c r="H10" s="9" t="s">
        <v>52</v>
      </c>
      <c r="I10" s="9" t="s">
        <v>53</v>
      </c>
      <c r="J10" s="9" t="s">
        <v>52</v>
      </c>
      <c r="K10" s="9" t="s">
        <v>68</v>
      </c>
      <c r="L10" s="9" t="s">
        <v>26</v>
      </c>
      <c r="M10" s="15" t="s">
        <v>27</v>
      </c>
      <c r="N10" s="14" t="s">
        <v>27</v>
      </c>
      <c r="O10" s="10" t="s">
        <v>27</v>
      </c>
      <c r="P10" s="10" t="s">
        <v>27</v>
      </c>
    </row>
    <row r="11" ht="36" spans="1:16">
      <c r="A11" s="8">
        <f>COUNTA(A$2:A10)</f>
        <v>9</v>
      </c>
      <c r="B11" s="9" t="s">
        <v>17</v>
      </c>
      <c r="C11" s="9" t="s">
        <v>35</v>
      </c>
      <c r="D11" s="9" t="s">
        <v>69</v>
      </c>
      <c r="E11" s="10" t="s">
        <v>70</v>
      </c>
      <c r="F11" s="9" t="s">
        <v>71</v>
      </c>
      <c r="G11" s="10" t="s">
        <v>51</v>
      </c>
      <c r="H11" s="9" t="s">
        <v>72</v>
      </c>
      <c r="I11" s="9" t="s">
        <v>73</v>
      </c>
      <c r="J11" s="9" t="s">
        <v>72</v>
      </c>
      <c r="K11" s="9" t="s">
        <v>74</v>
      </c>
      <c r="L11" s="9" t="s">
        <v>26</v>
      </c>
      <c r="M11" s="15" t="s">
        <v>27</v>
      </c>
      <c r="N11" s="14" t="s">
        <v>27</v>
      </c>
      <c r="O11" s="10" t="s">
        <v>27</v>
      </c>
      <c r="P11" s="10" t="s">
        <v>27</v>
      </c>
    </row>
    <row r="12" ht="36" spans="1:16">
      <c r="A12" s="8">
        <f>COUNTA(A$2:A11)</f>
        <v>10</v>
      </c>
      <c r="B12" s="9" t="s">
        <v>17</v>
      </c>
      <c r="C12" s="9" t="s">
        <v>75</v>
      </c>
      <c r="D12" s="9" t="s">
        <v>76</v>
      </c>
      <c r="E12" s="10" t="s">
        <v>77</v>
      </c>
      <c r="F12" s="9" t="s">
        <v>78</v>
      </c>
      <c r="G12" s="10" t="s">
        <v>79</v>
      </c>
      <c r="H12" s="9" t="s">
        <v>80</v>
      </c>
      <c r="I12" s="9" t="s">
        <v>81</v>
      </c>
      <c r="J12" s="9" t="s">
        <v>80</v>
      </c>
      <c r="K12" s="9" t="s">
        <v>81</v>
      </c>
      <c r="L12" s="9" t="s">
        <v>26</v>
      </c>
      <c r="M12" s="15" t="s">
        <v>27</v>
      </c>
      <c r="N12" s="14" t="s">
        <v>27</v>
      </c>
      <c r="O12" s="10" t="s">
        <v>27</v>
      </c>
      <c r="P12" s="10" t="s">
        <v>27</v>
      </c>
    </row>
    <row r="13" ht="48" spans="1:16">
      <c r="A13" s="8">
        <f>COUNTA(A$2:A12)</f>
        <v>11</v>
      </c>
      <c r="B13" s="9" t="s">
        <v>17</v>
      </c>
      <c r="C13" s="9" t="s">
        <v>35</v>
      </c>
      <c r="D13" s="9" t="s">
        <v>82</v>
      </c>
      <c r="E13" s="10" t="s">
        <v>83</v>
      </c>
      <c r="F13" s="9" t="s">
        <v>84</v>
      </c>
      <c r="G13" s="10" t="s">
        <v>51</v>
      </c>
      <c r="H13" s="9" t="s">
        <v>85</v>
      </c>
      <c r="I13" s="9" t="s">
        <v>86</v>
      </c>
      <c r="J13" s="9" t="s">
        <v>85</v>
      </c>
      <c r="K13" s="9" t="s">
        <v>86</v>
      </c>
      <c r="L13" s="9" t="s">
        <v>26</v>
      </c>
      <c r="M13" s="13" t="s">
        <v>27</v>
      </c>
      <c r="N13" s="16" t="s">
        <v>27</v>
      </c>
      <c r="O13" s="9" t="s">
        <v>27</v>
      </c>
      <c r="P13" s="10" t="s">
        <v>27</v>
      </c>
    </row>
    <row r="14" ht="36" spans="1:16">
      <c r="A14" s="8">
        <f>COUNTA(A$2:A13)</f>
        <v>12</v>
      </c>
      <c r="B14" s="9" t="s">
        <v>17</v>
      </c>
      <c r="C14" s="9" t="s">
        <v>47</v>
      </c>
      <c r="D14" s="9" t="s">
        <v>87</v>
      </c>
      <c r="E14" s="10" t="s">
        <v>88</v>
      </c>
      <c r="F14" s="9" t="s">
        <v>89</v>
      </c>
      <c r="G14" s="10" t="s">
        <v>90</v>
      </c>
      <c r="H14" s="9" t="s">
        <v>91</v>
      </c>
      <c r="I14" s="9" t="s">
        <v>92</v>
      </c>
      <c r="J14" s="9" t="s">
        <v>93</v>
      </c>
      <c r="K14" s="9" t="s">
        <v>94</v>
      </c>
      <c r="L14" s="9" t="s">
        <v>26</v>
      </c>
      <c r="M14" s="15" t="s">
        <v>27</v>
      </c>
      <c r="N14" s="14" t="s">
        <v>27</v>
      </c>
      <c r="O14" s="10" t="s">
        <v>27</v>
      </c>
      <c r="P14" s="10" t="s">
        <v>27</v>
      </c>
    </row>
    <row r="15" ht="60" spans="1:16">
      <c r="A15" s="8">
        <f>COUNTA(A$2:A14)</f>
        <v>13</v>
      </c>
      <c r="B15" s="9" t="s">
        <v>17</v>
      </c>
      <c r="C15" s="9" t="s">
        <v>95</v>
      </c>
      <c r="D15" s="9" t="s">
        <v>96</v>
      </c>
      <c r="E15" s="10" t="s">
        <v>20</v>
      </c>
      <c r="F15" s="9" t="s">
        <v>97</v>
      </c>
      <c r="G15" s="10" t="s">
        <v>31</v>
      </c>
      <c r="H15" s="9" t="s">
        <v>98</v>
      </c>
      <c r="I15" s="9" t="s">
        <v>99</v>
      </c>
      <c r="J15" s="9" t="s">
        <v>98</v>
      </c>
      <c r="K15" s="9" t="s">
        <v>99</v>
      </c>
      <c r="L15" s="9" t="s">
        <v>26</v>
      </c>
      <c r="M15" s="15" t="s">
        <v>27</v>
      </c>
      <c r="N15" s="14" t="s">
        <v>27</v>
      </c>
      <c r="O15" s="10" t="s">
        <v>27</v>
      </c>
      <c r="P15" s="10" t="s">
        <v>27</v>
      </c>
    </row>
    <row r="16" ht="36" spans="1:16">
      <c r="A16" s="8">
        <f>COUNTA(A$2:A15)</f>
        <v>14</v>
      </c>
      <c r="B16" s="9" t="s">
        <v>17</v>
      </c>
      <c r="C16" s="9" t="s">
        <v>100</v>
      </c>
      <c r="D16" s="9" t="s">
        <v>101</v>
      </c>
      <c r="E16" s="10" t="s">
        <v>102</v>
      </c>
      <c r="F16" s="9" t="s">
        <v>103</v>
      </c>
      <c r="G16" s="10" t="s">
        <v>51</v>
      </c>
      <c r="H16" s="9" t="s">
        <v>104</v>
      </c>
      <c r="I16" s="9" t="s">
        <v>105</v>
      </c>
      <c r="J16" s="9" t="s">
        <v>104</v>
      </c>
      <c r="K16" s="9" t="s">
        <v>105</v>
      </c>
      <c r="L16" s="9" t="s">
        <v>26</v>
      </c>
      <c r="M16" s="15" t="s">
        <v>27</v>
      </c>
      <c r="N16" s="14" t="s">
        <v>27</v>
      </c>
      <c r="O16" s="10" t="s">
        <v>27</v>
      </c>
      <c r="P16" s="10" t="s">
        <v>27</v>
      </c>
    </row>
    <row r="17" ht="36" spans="1:16">
      <c r="A17" s="8">
        <f>COUNTA(A$2:A16)</f>
        <v>15</v>
      </c>
      <c r="B17" s="9" t="s">
        <v>17</v>
      </c>
      <c r="C17" s="9" t="s">
        <v>35</v>
      </c>
      <c r="D17" s="9" t="s">
        <v>106</v>
      </c>
      <c r="E17" s="9" t="s">
        <v>107</v>
      </c>
      <c r="F17" s="9" t="s">
        <v>108</v>
      </c>
      <c r="G17" s="10" t="s">
        <v>109</v>
      </c>
      <c r="H17" s="9" t="s">
        <v>110</v>
      </c>
      <c r="I17" s="9" t="s">
        <v>111</v>
      </c>
      <c r="J17" s="9" t="s">
        <v>110</v>
      </c>
      <c r="K17" s="9" t="s">
        <v>111</v>
      </c>
      <c r="L17" s="9" t="s">
        <v>26</v>
      </c>
      <c r="M17" s="15" t="s">
        <v>27</v>
      </c>
      <c r="N17" s="14" t="s">
        <v>27</v>
      </c>
      <c r="O17" s="10" t="s">
        <v>27</v>
      </c>
      <c r="P17" s="10" t="s">
        <v>27</v>
      </c>
    </row>
    <row r="18" ht="36" spans="1:16">
      <c r="A18" s="8">
        <f>COUNTA(A$2:A17)</f>
        <v>16</v>
      </c>
      <c r="B18" s="9" t="s">
        <v>17</v>
      </c>
      <c r="C18" s="9" t="s">
        <v>47</v>
      </c>
      <c r="D18" s="9" t="s">
        <v>112</v>
      </c>
      <c r="E18" s="10" t="s">
        <v>113</v>
      </c>
      <c r="F18" s="9" t="s">
        <v>114</v>
      </c>
      <c r="G18" s="10" t="s">
        <v>115</v>
      </c>
      <c r="H18" s="9" t="s">
        <v>116</v>
      </c>
      <c r="I18" s="9" t="s">
        <v>117</v>
      </c>
      <c r="J18" s="9" t="s">
        <v>116</v>
      </c>
      <c r="K18" s="9" t="s">
        <v>117</v>
      </c>
      <c r="L18" s="9" t="s">
        <v>26</v>
      </c>
      <c r="M18" s="15" t="s">
        <v>27</v>
      </c>
      <c r="N18" s="14" t="s">
        <v>27</v>
      </c>
      <c r="O18" s="10" t="s">
        <v>27</v>
      </c>
      <c r="P18" s="10" t="s">
        <v>27</v>
      </c>
    </row>
    <row r="19" ht="36" spans="1:16">
      <c r="A19" s="8">
        <f>COUNTA(A$2:A18)</f>
        <v>17</v>
      </c>
      <c r="B19" s="9" t="s">
        <v>17</v>
      </c>
      <c r="C19" s="9" t="s">
        <v>47</v>
      </c>
      <c r="D19" s="9" t="s">
        <v>118</v>
      </c>
      <c r="E19" s="10" t="s">
        <v>119</v>
      </c>
      <c r="F19" s="9" t="s">
        <v>120</v>
      </c>
      <c r="G19" s="10" t="s">
        <v>121</v>
      </c>
      <c r="H19" s="9" t="s">
        <v>122</v>
      </c>
      <c r="I19" s="9" t="s">
        <v>123</v>
      </c>
      <c r="J19" s="9" t="s">
        <v>122</v>
      </c>
      <c r="K19" s="9" t="s">
        <v>123</v>
      </c>
      <c r="L19" s="9" t="s">
        <v>26</v>
      </c>
      <c r="M19" s="15" t="s">
        <v>27</v>
      </c>
      <c r="N19" s="14" t="s">
        <v>27</v>
      </c>
      <c r="O19" s="10" t="s">
        <v>27</v>
      </c>
      <c r="P19" s="10" t="s">
        <v>27</v>
      </c>
    </row>
    <row r="20" ht="48" spans="1:16">
      <c r="A20" s="8">
        <f>COUNTA(A$2:A19)</f>
        <v>18</v>
      </c>
      <c r="B20" s="9" t="s">
        <v>17</v>
      </c>
      <c r="C20" s="9" t="s">
        <v>35</v>
      </c>
      <c r="D20" s="9" t="s">
        <v>124</v>
      </c>
      <c r="E20" s="10" t="s">
        <v>20</v>
      </c>
      <c r="F20" s="9" t="s">
        <v>125</v>
      </c>
      <c r="G20" s="10" t="s">
        <v>126</v>
      </c>
      <c r="H20" s="9" t="s">
        <v>127</v>
      </c>
      <c r="I20" s="9" t="s">
        <v>128</v>
      </c>
      <c r="J20" s="9" t="s">
        <v>127</v>
      </c>
      <c r="K20" s="9" t="s">
        <v>128</v>
      </c>
      <c r="L20" s="9" t="s">
        <v>26</v>
      </c>
      <c r="M20" s="15" t="s">
        <v>27</v>
      </c>
      <c r="N20" s="14" t="s">
        <v>27</v>
      </c>
      <c r="O20" s="10" t="s">
        <v>27</v>
      </c>
      <c r="P20" s="10" t="s">
        <v>27</v>
      </c>
    </row>
    <row r="21" ht="36" spans="1:16">
      <c r="A21" s="8">
        <f>COUNTA(A$2:A20)</f>
        <v>19</v>
      </c>
      <c r="B21" s="9" t="s">
        <v>17</v>
      </c>
      <c r="C21" s="9" t="s">
        <v>35</v>
      </c>
      <c r="D21" s="9" t="s">
        <v>129</v>
      </c>
      <c r="E21" s="10" t="s">
        <v>130</v>
      </c>
      <c r="F21" s="10" t="s">
        <v>62</v>
      </c>
      <c r="G21" s="10" t="s">
        <v>58</v>
      </c>
      <c r="H21" s="9" t="s">
        <v>131</v>
      </c>
      <c r="I21" s="9" t="s">
        <v>132</v>
      </c>
      <c r="J21" s="9" t="s">
        <v>131</v>
      </c>
      <c r="K21" s="9" t="s">
        <v>132</v>
      </c>
      <c r="L21" s="9" t="s">
        <v>26</v>
      </c>
      <c r="M21" s="15" t="s">
        <v>27</v>
      </c>
      <c r="N21" s="14" t="s">
        <v>27</v>
      </c>
      <c r="O21" s="10" t="s">
        <v>27</v>
      </c>
      <c r="P21" s="10" t="s">
        <v>27</v>
      </c>
    </row>
    <row r="22" ht="36" spans="1:16">
      <c r="A22" s="8">
        <f>COUNTA(A$2:A21)</f>
        <v>20</v>
      </c>
      <c r="B22" s="9" t="s">
        <v>17</v>
      </c>
      <c r="C22" s="9" t="s">
        <v>35</v>
      </c>
      <c r="D22" s="9" t="s">
        <v>133</v>
      </c>
      <c r="E22" s="10" t="s">
        <v>134</v>
      </c>
      <c r="F22" s="9" t="s">
        <v>135</v>
      </c>
      <c r="G22" s="10" t="s">
        <v>136</v>
      </c>
      <c r="H22" s="9" t="s">
        <v>137</v>
      </c>
      <c r="I22" s="9" t="s">
        <v>138</v>
      </c>
      <c r="J22" s="9" t="s">
        <v>137</v>
      </c>
      <c r="K22" s="9" t="s">
        <v>138</v>
      </c>
      <c r="L22" s="9" t="s">
        <v>26</v>
      </c>
      <c r="M22" s="15" t="s">
        <v>27</v>
      </c>
      <c r="N22" s="14" t="s">
        <v>27</v>
      </c>
      <c r="O22" s="10" t="s">
        <v>27</v>
      </c>
      <c r="P22" s="10" t="s">
        <v>27</v>
      </c>
    </row>
    <row r="23" ht="36" spans="1:16">
      <c r="A23" s="8">
        <f>COUNTA(A$2:A22)</f>
        <v>21</v>
      </c>
      <c r="B23" s="9" t="s">
        <v>17</v>
      </c>
      <c r="C23" s="9" t="s">
        <v>139</v>
      </c>
      <c r="D23" s="9" t="s">
        <v>140</v>
      </c>
      <c r="E23" s="10" t="s">
        <v>141</v>
      </c>
      <c r="F23" s="9" t="s">
        <v>142</v>
      </c>
      <c r="G23" s="10" t="s">
        <v>22</v>
      </c>
      <c r="H23" s="9" t="s">
        <v>143</v>
      </c>
      <c r="I23" s="9" t="s">
        <v>144</v>
      </c>
      <c r="J23" s="9" t="s">
        <v>143</v>
      </c>
      <c r="K23" s="9" t="s">
        <v>144</v>
      </c>
      <c r="L23" s="9" t="s">
        <v>26</v>
      </c>
      <c r="M23" s="15" t="s">
        <v>27</v>
      </c>
      <c r="N23" s="14" t="s">
        <v>27</v>
      </c>
      <c r="O23" s="10" t="s">
        <v>27</v>
      </c>
      <c r="P23" s="10" t="s">
        <v>27</v>
      </c>
    </row>
    <row r="24" ht="62.25" spans="1:16">
      <c r="A24" s="8">
        <f>COUNTA(A$2:A23)</f>
        <v>22</v>
      </c>
      <c r="B24" s="9" t="s">
        <v>17</v>
      </c>
      <c r="C24" s="9" t="s">
        <v>35</v>
      </c>
      <c r="D24" s="9" t="s">
        <v>145</v>
      </c>
      <c r="E24" s="10" t="s">
        <v>146</v>
      </c>
      <c r="F24" s="9" t="s">
        <v>147</v>
      </c>
      <c r="G24" s="10" t="s">
        <v>136</v>
      </c>
      <c r="H24" s="9" t="s">
        <v>148</v>
      </c>
      <c r="I24" s="9" t="s">
        <v>149</v>
      </c>
      <c r="J24" s="9" t="s">
        <v>148</v>
      </c>
      <c r="K24" s="9" t="s">
        <v>149</v>
      </c>
      <c r="L24" s="9" t="s">
        <v>26</v>
      </c>
      <c r="M24" s="15" t="s">
        <v>27</v>
      </c>
      <c r="N24" s="14" t="s">
        <v>27</v>
      </c>
      <c r="O24" s="10" t="s">
        <v>27</v>
      </c>
      <c r="P24" s="10" t="s">
        <v>27</v>
      </c>
    </row>
    <row r="25" ht="36" spans="1:16">
      <c r="A25" s="8">
        <f>COUNTA(A$2:A24)</f>
        <v>23</v>
      </c>
      <c r="B25" s="9" t="s">
        <v>17</v>
      </c>
      <c r="C25" s="9" t="s">
        <v>150</v>
      </c>
      <c r="D25" s="9" t="s">
        <v>151</v>
      </c>
      <c r="E25" s="10" t="s">
        <v>152</v>
      </c>
      <c r="F25" s="10" t="s">
        <v>153</v>
      </c>
      <c r="G25" s="10" t="s">
        <v>58</v>
      </c>
      <c r="H25" s="9" t="s">
        <v>154</v>
      </c>
      <c r="I25" s="9" t="s">
        <v>155</v>
      </c>
      <c r="J25" s="9" t="s">
        <v>154</v>
      </c>
      <c r="K25" s="9" t="s">
        <v>155</v>
      </c>
      <c r="L25" s="9" t="s">
        <v>26</v>
      </c>
      <c r="M25" s="15" t="s">
        <v>27</v>
      </c>
      <c r="N25" s="14" t="s">
        <v>27</v>
      </c>
      <c r="O25" s="10" t="s">
        <v>27</v>
      </c>
      <c r="P25" s="10" t="s">
        <v>27</v>
      </c>
    </row>
    <row r="26" ht="48" spans="1:16">
      <c r="A26" s="8">
        <f>COUNTA(A$2:A25)</f>
        <v>24</v>
      </c>
      <c r="B26" s="9" t="s">
        <v>17</v>
      </c>
      <c r="C26" s="9" t="s">
        <v>156</v>
      </c>
      <c r="D26" s="9" t="s">
        <v>157</v>
      </c>
      <c r="E26" s="10" t="s">
        <v>158</v>
      </c>
      <c r="F26" s="9" t="s">
        <v>159</v>
      </c>
      <c r="G26" s="10" t="s">
        <v>160</v>
      </c>
      <c r="H26" s="9" t="s">
        <v>161</v>
      </c>
      <c r="I26" s="9" t="s">
        <v>162</v>
      </c>
      <c r="J26" s="9" t="s">
        <v>161</v>
      </c>
      <c r="K26" s="9" t="s">
        <v>163</v>
      </c>
      <c r="L26" s="9" t="s">
        <v>26</v>
      </c>
      <c r="M26" s="15" t="s">
        <v>27</v>
      </c>
      <c r="N26" s="14" t="s">
        <v>27</v>
      </c>
      <c r="O26" s="10" t="s">
        <v>27</v>
      </c>
      <c r="P26" s="10" t="s">
        <v>27</v>
      </c>
    </row>
    <row r="27" ht="72" spans="1:16">
      <c r="A27" s="8">
        <f>COUNTA(A$2:A26)</f>
        <v>25</v>
      </c>
      <c r="B27" s="9" t="s">
        <v>17</v>
      </c>
      <c r="C27" s="9" t="s">
        <v>164</v>
      </c>
      <c r="D27" s="9" t="s">
        <v>165</v>
      </c>
      <c r="E27" s="10" t="s">
        <v>166</v>
      </c>
      <c r="F27" s="10" t="s">
        <v>167</v>
      </c>
      <c r="G27" s="10" t="s">
        <v>168</v>
      </c>
      <c r="H27" s="9" t="s">
        <v>169</v>
      </c>
      <c r="I27" s="9" t="s">
        <v>170</v>
      </c>
      <c r="J27" s="9" t="s">
        <v>169</v>
      </c>
      <c r="K27" s="9" t="s">
        <v>171</v>
      </c>
      <c r="L27" s="9" t="s">
        <v>26</v>
      </c>
      <c r="M27" s="15" t="s">
        <v>27</v>
      </c>
      <c r="N27" s="14" t="s">
        <v>27</v>
      </c>
      <c r="O27" s="10" t="s">
        <v>27</v>
      </c>
      <c r="P27" s="10" t="s">
        <v>27</v>
      </c>
    </row>
    <row r="28" ht="36" spans="1:16">
      <c r="A28" s="8">
        <f>COUNTA(A$2:A27)</f>
        <v>26</v>
      </c>
      <c r="B28" s="9" t="s">
        <v>17</v>
      </c>
      <c r="C28" s="9" t="s">
        <v>35</v>
      </c>
      <c r="D28" s="9" t="s">
        <v>172</v>
      </c>
      <c r="E28" s="10" t="s">
        <v>173</v>
      </c>
      <c r="F28" s="9" t="s">
        <v>174</v>
      </c>
      <c r="G28" s="10" t="s">
        <v>121</v>
      </c>
      <c r="H28" s="9" t="s">
        <v>175</v>
      </c>
      <c r="I28" s="9" t="s">
        <v>176</v>
      </c>
      <c r="J28" s="9" t="s">
        <v>175</v>
      </c>
      <c r="K28" s="9" t="s">
        <v>176</v>
      </c>
      <c r="L28" s="9" t="s">
        <v>26</v>
      </c>
      <c r="M28" s="15" t="s">
        <v>27</v>
      </c>
      <c r="N28" s="14" t="s">
        <v>27</v>
      </c>
      <c r="O28" s="10" t="s">
        <v>27</v>
      </c>
      <c r="P28" s="10" t="s">
        <v>27</v>
      </c>
    </row>
    <row r="29" ht="60" spans="1:16">
      <c r="A29" s="8">
        <f>COUNTA(A$2:A28)</f>
        <v>27</v>
      </c>
      <c r="B29" s="9" t="s">
        <v>17</v>
      </c>
      <c r="C29" s="9" t="s">
        <v>156</v>
      </c>
      <c r="D29" s="9" t="s">
        <v>157</v>
      </c>
      <c r="E29" s="10" t="s">
        <v>177</v>
      </c>
      <c r="F29" s="9" t="s">
        <v>178</v>
      </c>
      <c r="G29" s="10" t="s">
        <v>179</v>
      </c>
      <c r="H29" s="9" t="s">
        <v>180</v>
      </c>
      <c r="I29" s="9" t="s">
        <v>181</v>
      </c>
      <c r="J29" s="9" t="s">
        <v>180</v>
      </c>
      <c r="K29" s="9" t="s">
        <v>181</v>
      </c>
      <c r="L29" s="9" t="s">
        <v>26</v>
      </c>
      <c r="M29" s="15" t="s">
        <v>27</v>
      </c>
      <c r="N29" s="14" t="s">
        <v>27</v>
      </c>
      <c r="O29" s="10" t="s">
        <v>27</v>
      </c>
      <c r="P29" s="10" t="s">
        <v>27</v>
      </c>
    </row>
    <row r="30" ht="60" spans="1:16">
      <c r="A30" s="8">
        <f>COUNTA(A$2:A29)</f>
        <v>28</v>
      </c>
      <c r="B30" s="9" t="s">
        <v>17</v>
      </c>
      <c r="C30" s="9" t="s">
        <v>35</v>
      </c>
      <c r="D30" s="9" t="s">
        <v>182</v>
      </c>
      <c r="E30" s="10" t="s">
        <v>20</v>
      </c>
      <c r="F30" s="10" t="s">
        <v>183</v>
      </c>
      <c r="G30" s="10" t="s">
        <v>136</v>
      </c>
      <c r="H30" s="9" t="s">
        <v>184</v>
      </c>
      <c r="I30" s="9" t="s">
        <v>185</v>
      </c>
      <c r="J30" s="10" t="s">
        <v>184</v>
      </c>
      <c r="K30" s="10" t="s">
        <v>185</v>
      </c>
      <c r="L30" s="9" t="s">
        <v>26</v>
      </c>
      <c r="M30" s="15" t="s">
        <v>27</v>
      </c>
      <c r="N30" s="14" t="s">
        <v>27</v>
      </c>
      <c r="O30" s="10" t="s">
        <v>27</v>
      </c>
      <c r="P30" s="10" t="s">
        <v>27</v>
      </c>
    </row>
    <row r="31" ht="36" spans="1:16">
      <c r="A31" s="8">
        <f>COUNTA(A$2:A30)</f>
        <v>29</v>
      </c>
      <c r="B31" s="9" t="s">
        <v>17</v>
      </c>
      <c r="C31" s="9" t="s">
        <v>100</v>
      </c>
      <c r="D31" s="9" t="s">
        <v>186</v>
      </c>
      <c r="E31" s="10" t="s">
        <v>187</v>
      </c>
      <c r="F31" s="9" t="s">
        <v>188</v>
      </c>
      <c r="G31" s="10" t="s">
        <v>189</v>
      </c>
      <c r="H31" s="9" t="s">
        <v>190</v>
      </c>
      <c r="I31" s="9" t="s">
        <v>191</v>
      </c>
      <c r="J31" s="9" t="s">
        <v>190</v>
      </c>
      <c r="K31" s="9" t="s">
        <v>191</v>
      </c>
      <c r="L31" s="9" t="s">
        <v>26</v>
      </c>
      <c r="M31" s="15" t="s">
        <v>27</v>
      </c>
      <c r="N31" s="14" t="s">
        <v>27</v>
      </c>
      <c r="O31" s="10" t="s">
        <v>27</v>
      </c>
      <c r="P31" s="10" t="s">
        <v>27</v>
      </c>
    </row>
    <row r="32" ht="36" spans="1:16">
      <c r="A32" s="8">
        <f>COUNTA(A$2:A31)</f>
        <v>30</v>
      </c>
      <c r="B32" s="9" t="s">
        <v>17</v>
      </c>
      <c r="C32" s="9" t="s">
        <v>192</v>
      </c>
      <c r="D32" s="9" t="s">
        <v>193</v>
      </c>
      <c r="E32" s="10" t="s">
        <v>194</v>
      </c>
      <c r="F32" s="9" t="s">
        <v>62</v>
      </c>
      <c r="G32" s="10" t="s">
        <v>51</v>
      </c>
      <c r="H32" s="9" t="s">
        <v>195</v>
      </c>
      <c r="I32" s="9" t="s">
        <v>196</v>
      </c>
      <c r="J32" s="9" t="s">
        <v>195</v>
      </c>
      <c r="K32" s="9" t="s">
        <v>196</v>
      </c>
      <c r="L32" s="9" t="s">
        <v>26</v>
      </c>
      <c r="M32" s="15" t="s">
        <v>27</v>
      </c>
      <c r="N32" s="14" t="s">
        <v>27</v>
      </c>
      <c r="O32" s="10" t="s">
        <v>27</v>
      </c>
      <c r="P32" s="10" t="s">
        <v>27</v>
      </c>
    </row>
    <row r="33" ht="36" spans="1:16">
      <c r="A33" s="8">
        <f>COUNTA(A$2:A32)</f>
        <v>31</v>
      </c>
      <c r="B33" s="9" t="s">
        <v>17</v>
      </c>
      <c r="C33" s="9" t="s">
        <v>192</v>
      </c>
      <c r="D33" s="9" t="s">
        <v>193</v>
      </c>
      <c r="E33" s="10" t="s">
        <v>194</v>
      </c>
      <c r="F33" s="9" t="s">
        <v>197</v>
      </c>
      <c r="G33" s="10" t="s">
        <v>67</v>
      </c>
      <c r="H33" s="9" t="s">
        <v>198</v>
      </c>
      <c r="I33" s="9" t="s">
        <v>199</v>
      </c>
      <c r="J33" s="9" t="s">
        <v>198</v>
      </c>
      <c r="K33" s="9" t="s">
        <v>199</v>
      </c>
      <c r="L33" s="9" t="s">
        <v>26</v>
      </c>
      <c r="M33" s="15" t="s">
        <v>27</v>
      </c>
      <c r="N33" s="14" t="s">
        <v>27</v>
      </c>
      <c r="O33" s="10" t="s">
        <v>27</v>
      </c>
      <c r="P33" s="10" t="s">
        <v>27</v>
      </c>
    </row>
    <row r="34" ht="36" spans="1:16">
      <c r="A34" s="8">
        <f>COUNTA(A$2:A33)</f>
        <v>32</v>
      </c>
      <c r="B34" s="9" t="s">
        <v>17</v>
      </c>
      <c r="C34" s="9" t="s">
        <v>35</v>
      </c>
      <c r="D34" s="9" t="s">
        <v>200</v>
      </c>
      <c r="E34" s="9" t="s">
        <v>201</v>
      </c>
      <c r="F34" s="9" t="s">
        <v>202</v>
      </c>
      <c r="G34" s="10" t="s">
        <v>58</v>
      </c>
      <c r="H34" s="9" t="s">
        <v>203</v>
      </c>
      <c r="I34" s="9" t="s">
        <v>204</v>
      </c>
      <c r="J34" s="9" t="s">
        <v>203</v>
      </c>
      <c r="K34" s="9" t="s">
        <v>205</v>
      </c>
      <c r="L34" s="9" t="s">
        <v>26</v>
      </c>
      <c r="M34" s="15" t="s">
        <v>27</v>
      </c>
      <c r="N34" s="14" t="s">
        <v>27</v>
      </c>
      <c r="O34" s="10" t="s">
        <v>27</v>
      </c>
      <c r="P34" s="10" t="s">
        <v>27</v>
      </c>
    </row>
    <row r="35" ht="36" spans="1:16">
      <c r="A35" s="8">
        <f>COUNTA(A$2:A34)</f>
        <v>33</v>
      </c>
      <c r="B35" s="9" t="s">
        <v>17</v>
      </c>
      <c r="C35" s="9" t="s">
        <v>47</v>
      </c>
      <c r="D35" s="9" t="s">
        <v>206</v>
      </c>
      <c r="E35" s="10" t="s">
        <v>20</v>
      </c>
      <c r="F35" s="9" t="s">
        <v>207</v>
      </c>
      <c r="G35" s="10" t="s">
        <v>58</v>
      </c>
      <c r="H35" s="9" t="s">
        <v>208</v>
      </c>
      <c r="I35" s="9" t="s">
        <v>209</v>
      </c>
      <c r="J35" s="9" t="s">
        <v>208</v>
      </c>
      <c r="K35" s="9" t="s">
        <v>210</v>
      </c>
      <c r="L35" s="9" t="s">
        <v>26</v>
      </c>
      <c r="M35" s="15" t="s">
        <v>27</v>
      </c>
      <c r="N35" s="14" t="s">
        <v>27</v>
      </c>
      <c r="O35" s="10" t="s">
        <v>27</v>
      </c>
      <c r="P35" s="10" t="s">
        <v>27</v>
      </c>
    </row>
    <row r="36" ht="36" spans="1:16">
      <c r="A36" s="8">
        <f>COUNTA(A$2:A35)</f>
        <v>34</v>
      </c>
      <c r="B36" s="9" t="s">
        <v>17</v>
      </c>
      <c r="C36" s="9" t="s">
        <v>35</v>
      </c>
      <c r="D36" s="9" t="s">
        <v>211</v>
      </c>
      <c r="E36" s="10" t="s">
        <v>212</v>
      </c>
      <c r="F36" s="9" t="s">
        <v>213</v>
      </c>
      <c r="G36" s="10" t="s">
        <v>136</v>
      </c>
      <c r="H36" s="9" t="s">
        <v>214</v>
      </c>
      <c r="I36" s="9" t="s">
        <v>215</v>
      </c>
      <c r="J36" s="9" t="s">
        <v>214</v>
      </c>
      <c r="K36" s="9" t="s">
        <v>215</v>
      </c>
      <c r="L36" s="9" t="s">
        <v>26</v>
      </c>
      <c r="M36" s="15" t="s">
        <v>27</v>
      </c>
      <c r="N36" s="14" t="s">
        <v>27</v>
      </c>
      <c r="O36" s="10" t="s">
        <v>27</v>
      </c>
      <c r="P36" s="10" t="s">
        <v>27</v>
      </c>
    </row>
    <row r="37" ht="36" spans="1:16">
      <c r="A37" s="8">
        <f>COUNTA(A$2:A36)</f>
        <v>35</v>
      </c>
      <c r="B37" s="9" t="s">
        <v>17</v>
      </c>
      <c r="C37" s="9" t="s">
        <v>35</v>
      </c>
      <c r="D37" s="9" t="s">
        <v>216</v>
      </c>
      <c r="E37" s="10" t="s">
        <v>217</v>
      </c>
      <c r="F37" s="9" t="s">
        <v>218</v>
      </c>
      <c r="G37" s="10" t="s">
        <v>136</v>
      </c>
      <c r="H37" s="9" t="s">
        <v>219</v>
      </c>
      <c r="I37" s="9" t="s">
        <v>220</v>
      </c>
      <c r="J37" s="9" t="s">
        <v>219</v>
      </c>
      <c r="K37" s="9" t="s">
        <v>220</v>
      </c>
      <c r="L37" s="9" t="s">
        <v>26</v>
      </c>
      <c r="M37" s="15" t="s">
        <v>27</v>
      </c>
      <c r="N37" s="14" t="s">
        <v>27</v>
      </c>
      <c r="O37" s="10" t="s">
        <v>27</v>
      </c>
      <c r="P37" s="10" t="s">
        <v>27</v>
      </c>
    </row>
    <row r="38" ht="48" spans="1:16">
      <c r="A38" s="8">
        <f>COUNTA(A$2:A37)</f>
        <v>36</v>
      </c>
      <c r="B38" s="9" t="s">
        <v>17</v>
      </c>
      <c r="C38" s="9" t="s">
        <v>35</v>
      </c>
      <c r="D38" s="9" t="s">
        <v>221</v>
      </c>
      <c r="E38" s="10" t="s">
        <v>222</v>
      </c>
      <c r="F38" s="9" t="s">
        <v>62</v>
      </c>
      <c r="G38" s="10" t="s">
        <v>126</v>
      </c>
      <c r="H38" s="9" t="s">
        <v>223</v>
      </c>
      <c r="I38" s="9" t="s">
        <v>224</v>
      </c>
      <c r="J38" s="9" t="s">
        <v>223</v>
      </c>
      <c r="K38" s="9" t="s">
        <v>225</v>
      </c>
      <c r="L38" s="9" t="s">
        <v>26</v>
      </c>
      <c r="M38" s="15" t="s">
        <v>27</v>
      </c>
      <c r="N38" s="14" t="s">
        <v>27</v>
      </c>
      <c r="O38" s="10" t="s">
        <v>27</v>
      </c>
      <c r="P38" s="10" t="s">
        <v>27</v>
      </c>
    </row>
    <row r="39" ht="60" spans="1:16">
      <c r="A39" s="8">
        <f>COUNTA(A$2:A38)</f>
        <v>37</v>
      </c>
      <c r="B39" s="9" t="s">
        <v>17</v>
      </c>
      <c r="C39" s="9" t="s">
        <v>35</v>
      </c>
      <c r="D39" s="9" t="s">
        <v>226</v>
      </c>
      <c r="E39" s="10" t="s">
        <v>227</v>
      </c>
      <c r="F39" s="9" t="s">
        <v>228</v>
      </c>
      <c r="G39" s="10" t="s">
        <v>121</v>
      </c>
      <c r="H39" s="9" t="s">
        <v>229</v>
      </c>
      <c r="I39" s="9" t="s">
        <v>230</v>
      </c>
      <c r="J39" s="9" t="s">
        <v>229</v>
      </c>
      <c r="K39" s="9" t="s">
        <v>231</v>
      </c>
      <c r="L39" s="9" t="s">
        <v>26</v>
      </c>
      <c r="M39" s="15" t="s">
        <v>27</v>
      </c>
      <c r="N39" s="14" t="s">
        <v>27</v>
      </c>
      <c r="O39" s="10" t="s">
        <v>27</v>
      </c>
      <c r="P39" s="10" t="s">
        <v>27</v>
      </c>
    </row>
    <row r="40" ht="36" spans="1:16">
      <c r="A40" s="8">
        <f>COUNTA(A$2:A39)</f>
        <v>38</v>
      </c>
      <c r="B40" s="9" t="s">
        <v>17</v>
      </c>
      <c r="C40" s="9" t="s">
        <v>139</v>
      </c>
      <c r="D40" s="9" t="s">
        <v>232</v>
      </c>
      <c r="E40" s="10" t="s">
        <v>233</v>
      </c>
      <c r="F40" s="9" t="s">
        <v>234</v>
      </c>
      <c r="G40" s="10" t="s">
        <v>51</v>
      </c>
      <c r="H40" s="9" t="s">
        <v>235</v>
      </c>
      <c r="I40" s="9" t="s">
        <v>236</v>
      </c>
      <c r="J40" s="9" t="s">
        <v>235</v>
      </c>
      <c r="K40" s="9" t="s">
        <v>237</v>
      </c>
      <c r="L40" s="9" t="s">
        <v>26</v>
      </c>
      <c r="M40" s="15" t="s">
        <v>27</v>
      </c>
      <c r="N40" s="14" t="s">
        <v>27</v>
      </c>
      <c r="O40" s="10" t="s">
        <v>27</v>
      </c>
      <c r="P40" s="10" t="s">
        <v>27</v>
      </c>
    </row>
    <row r="41" ht="84" spans="1:16">
      <c r="A41" s="8">
        <f>COUNTA(A$2:A40)</f>
        <v>39</v>
      </c>
      <c r="B41" s="9" t="s">
        <v>17</v>
      </c>
      <c r="C41" s="9" t="s">
        <v>18</v>
      </c>
      <c r="D41" s="9" t="s">
        <v>238</v>
      </c>
      <c r="E41" s="10" t="s">
        <v>239</v>
      </c>
      <c r="F41" s="10" t="s">
        <v>240</v>
      </c>
      <c r="G41" s="10" t="s">
        <v>241</v>
      </c>
      <c r="H41" s="9" t="s">
        <v>242</v>
      </c>
      <c r="I41" s="9" t="s">
        <v>243</v>
      </c>
      <c r="J41" s="9" t="s">
        <v>242</v>
      </c>
      <c r="K41" s="9" t="s">
        <v>244</v>
      </c>
      <c r="L41" s="9" t="s">
        <v>26</v>
      </c>
      <c r="M41" s="15" t="s">
        <v>27</v>
      </c>
      <c r="N41" s="14" t="s">
        <v>27</v>
      </c>
      <c r="O41" s="10" t="s">
        <v>27</v>
      </c>
      <c r="P41" s="10" t="s">
        <v>27</v>
      </c>
    </row>
    <row r="42" ht="36" spans="1:16">
      <c r="A42" s="8">
        <f>COUNTA(A$2:A41)</f>
        <v>40</v>
      </c>
      <c r="B42" s="9" t="s">
        <v>17</v>
      </c>
      <c r="C42" s="9" t="s">
        <v>35</v>
      </c>
      <c r="D42" s="9" t="s">
        <v>245</v>
      </c>
      <c r="E42" s="10" t="s">
        <v>246</v>
      </c>
      <c r="F42" s="9" t="s">
        <v>247</v>
      </c>
      <c r="G42" s="10" t="s">
        <v>248</v>
      </c>
      <c r="H42" s="9" t="s">
        <v>249</v>
      </c>
      <c r="I42" s="9" t="s">
        <v>250</v>
      </c>
      <c r="J42" s="9" t="s">
        <v>249</v>
      </c>
      <c r="K42" s="9" t="s">
        <v>250</v>
      </c>
      <c r="L42" s="9" t="s">
        <v>26</v>
      </c>
      <c r="M42" s="15" t="s">
        <v>27</v>
      </c>
      <c r="N42" s="14" t="s">
        <v>27</v>
      </c>
      <c r="O42" s="10" t="s">
        <v>27</v>
      </c>
      <c r="P42" s="10" t="s">
        <v>27</v>
      </c>
    </row>
    <row r="43" ht="36" spans="1:16">
      <c r="A43" s="8">
        <f>COUNTA(A$2:A42)</f>
        <v>41</v>
      </c>
      <c r="B43" s="9" t="s">
        <v>17</v>
      </c>
      <c r="C43" s="9" t="s">
        <v>35</v>
      </c>
      <c r="D43" s="9" t="s">
        <v>251</v>
      </c>
      <c r="E43" s="10" t="s">
        <v>252</v>
      </c>
      <c r="F43" s="9" t="s">
        <v>253</v>
      </c>
      <c r="G43" s="10" t="s">
        <v>254</v>
      </c>
      <c r="H43" s="9" t="s">
        <v>255</v>
      </c>
      <c r="I43" s="9" t="s">
        <v>231</v>
      </c>
      <c r="J43" s="9" t="s">
        <v>255</v>
      </c>
      <c r="K43" s="9" t="s">
        <v>231</v>
      </c>
      <c r="L43" s="9" t="s">
        <v>26</v>
      </c>
      <c r="M43" s="15" t="s">
        <v>27</v>
      </c>
      <c r="N43" s="14" t="s">
        <v>27</v>
      </c>
      <c r="O43" s="10" t="s">
        <v>27</v>
      </c>
      <c r="P43" s="10" t="s">
        <v>27</v>
      </c>
    </row>
    <row r="44" ht="36" spans="1:16">
      <c r="A44" s="8">
        <f>COUNTA(A$2:A43)</f>
        <v>42</v>
      </c>
      <c r="B44" s="9" t="s">
        <v>17</v>
      </c>
      <c r="C44" s="9" t="s">
        <v>35</v>
      </c>
      <c r="D44" s="10" t="s">
        <v>256</v>
      </c>
      <c r="E44" s="10" t="s">
        <v>62</v>
      </c>
      <c r="F44" s="9" t="s">
        <v>62</v>
      </c>
      <c r="G44" s="10" t="s">
        <v>189</v>
      </c>
      <c r="H44" s="9" t="s">
        <v>257</v>
      </c>
      <c r="I44" s="9" t="s">
        <v>258</v>
      </c>
      <c r="J44" s="9" t="s">
        <v>257</v>
      </c>
      <c r="K44" s="9" t="s">
        <v>258</v>
      </c>
      <c r="L44" s="9" t="s">
        <v>26</v>
      </c>
      <c r="M44" s="15" t="s">
        <v>27</v>
      </c>
      <c r="N44" s="14" t="s">
        <v>27</v>
      </c>
      <c r="O44" s="10" t="s">
        <v>27</v>
      </c>
      <c r="P44" s="10" t="s">
        <v>27</v>
      </c>
    </row>
    <row r="45" ht="36" spans="1:16">
      <c r="A45" s="8">
        <f>COUNTA(A$2:A44)</f>
        <v>43</v>
      </c>
      <c r="B45" s="9" t="s">
        <v>17</v>
      </c>
      <c r="C45" s="9" t="s">
        <v>35</v>
      </c>
      <c r="D45" s="9" t="s">
        <v>259</v>
      </c>
      <c r="E45" s="10" t="s">
        <v>260</v>
      </c>
      <c r="F45" s="9" t="s">
        <v>261</v>
      </c>
      <c r="G45" s="10" t="s">
        <v>58</v>
      </c>
      <c r="H45" s="9" t="s">
        <v>262</v>
      </c>
      <c r="I45" s="9" t="s">
        <v>224</v>
      </c>
      <c r="J45" s="9" t="s">
        <v>263</v>
      </c>
      <c r="K45" s="9" t="s">
        <v>264</v>
      </c>
      <c r="L45" s="9" t="s">
        <v>26</v>
      </c>
      <c r="M45" s="15" t="s">
        <v>27</v>
      </c>
      <c r="N45" s="14" t="s">
        <v>27</v>
      </c>
      <c r="O45" s="10" t="s">
        <v>27</v>
      </c>
      <c r="P45" s="10" t="s">
        <v>27</v>
      </c>
    </row>
    <row r="46" ht="36" spans="1:16">
      <c r="A46" s="8">
        <f>COUNTA(A$2:A45)</f>
        <v>44</v>
      </c>
      <c r="B46" s="9" t="s">
        <v>17</v>
      </c>
      <c r="C46" s="9" t="s">
        <v>35</v>
      </c>
      <c r="D46" s="9" t="s">
        <v>265</v>
      </c>
      <c r="E46" s="10" t="s">
        <v>266</v>
      </c>
      <c r="F46" s="9" t="s">
        <v>267</v>
      </c>
      <c r="G46" s="10" t="s">
        <v>136</v>
      </c>
      <c r="H46" s="9" t="s">
        <v>268</v>
      </c>
      <c r="I46" s="9" t="s">
        <v>269</v>
      </c>
      <c r="J46" s="9" t="s">
        <v>268</v>
      </c>
      <c r="K46" s="9" t="s">
        <v>269</v>
      </c>
      <c r="L46" s="9" t="s">
        <v>26</v>
      </c>
      <c r="M46" s="15" t="s">
        <v>27</v>
      </c>
      <c r="N46" s="14" t="s">
        <v>27</v>
      </c>
      <c r="O46" s="10" t="s">
        <v>27</v>
      </c>
      <c r="P46" s="10" t="s">
        <v>27</v>
      </c>
    </row>
    <row r="47" ht="48" spans="1:16">
      <c r="A47" s="8">
        <f>COUNTA(A$2:A46)</f>
        <v>45</v>
      </c>
      <c r="B47" s="9" t="s">
        <v>17</v>
      </c>
      <c r="C47" s="9" t="s">
        <v>35</v>
      </c>
      <c r="D47" s="9" t="s">
        <v>270</v>
      </c>
      <c r="E47" s="10" t="s">
        <v>271</v>
      </c>
      <c r="F47" s="9" t="s">
        <v>272</v>
      </c>
      <c r="G47" s="10" t="s">
        <v>121</v>
      </c>
      <c r="H47" s="9" t="s">
        <v>273</v>
      </c>
      <c r="I47" s="9" t="s">
        <v>274</v>
      </c>
      <c r="J47" s="9" t="s">
        <v>273</v>
      </c>
      <c r="K47" s="9" t="s">
        <v>275</v>
      </c>
      <c r="L47" s="9" t="s">
        <v>26</v>
      </c>
      <c r="M47" s="15" t="s">
        <v>27</v>
      </c>
      <c r="N47" s="14" t="s">
        <v>27</v>
      </c>
      <c r="O47" s="10" t="s">
        <v>27</v>
      </c>
      <c r="P47" s="10" t="s">
        <v>27</v>
      </c>
    </row>
    <row r="48" ht="36" spans="1:16">
      <c r="A48" s="8">
        <f>COUNTA(A$2:A47)</f>
        <v>46</v>
      </c>
      <c r="B48" s="9" t="s">
        <v>17</v>
      </c>
      <c r="C48" s="9" t="s">
        <v>35</v>
      </c>
      <c r="D48" s="9" t="s">
        <v>276</v>
      </c>
      <c r="E48" s="10" t="s">
        <v>277</v>
      </c>
      <c r="F48" s="9" t="s">
        <v>278</v>
      </c>
      <c r="G48" s="10" t="s">
        <v>279</v>
      </c>
      <c r="H48" s="9" t="s">
        <v>280</v>
      </c>
      <c r="I48" s="9" t="s">
        <v>281</v>
      </c>
      <c r="J48" s="9" t="s">
        <v>280</v>
      </c>
      <c r="K48" s="9" t="s">
        <v>281</v>
      </c>
      <c r="L48" s="9" t="s">
        <v>26</v>
      </c>
      <c r="M48" s="15" t="s">
        <v>27</v>
      </c>
      <c r="N48" s="14" t="s">
        <v>27</v>
      </c>
      <c r="O48" s="10" t="s">
        <v>27</v>
      </c>
      <c r="P48" s="10" t="s">
        <v>27</v>
      </c>
    </row>
    <row r="49" ht="36" spans="1:16">
      <c r="A49" s="8">
        <f>COUNTA(A$2:A48)</f>
        <v>47</v>
      </c>
      <c r="B49" s="9" t="s">
        <v>17</v>
      </c>
      <c r="C49" s="9" t="s">
        <v>18</v>
      </c>
      <c r="D49" s="9" t="s">
        <v>282</v>
      </c>
      <c r="E49" s="10" t="s">
        <v>62</v>
      </c>
      <c r="F49" s="9" t="s">
        <v>62</v>
      </c>
      <c r="G49" s="10" t="s">
        <v>241</v>
      </c>
      <c r="H49" s="9" t="s">
        <v>283</v>
      </c>
      <c r="I49" s="9" t="s">
        <v>284</v>
      </c>
      <c r="J49" s="9" t="s">
        <v>283</v>
      </c>
      <c r="K49" s="9" t="s">
        <v>284</v>
      </c>
      <c r="L49" s="9" t="s">
        <v>26</v>
      </c>
      <c r="M49" s="15" t="s">
        <v>27</v>
      </c>
      <c r="N49" s="14" t="s">
        <v>27</v>
      </c>
      <c r="O49" s="10" t="s">
        <v>27</v>
      </c>
      <c r="P49" s="10" t="s">
        <v>27</v>
      </c>
    </row>
    <row r="50" ht="48" spans="1:16">
      <c r="A50" s="8">
        <f>COUNTA(A$2:A49)</f>
        <v>48</v>
      </c>
      <c r="B50" s="9" t="s">
        <v>17</v>
      </c>
      <c r="C50" s="9" t="s">
        <v>35</v>
      </c>
      <c r="D50" s="9" t="s">
        <v>285</v>
      </c>
      <c r="E50" s="10" t="s">
        <v>286</v>
      </c>
      <c r="F50" s="9" t="s">
        <v>62</v>
      </c>
      <c r="G50" s="10" t="s">
        <v>287</v>
      </c>
      <c r="H50" s="9" t="s">
        <v>288</v>
      </c>
      <c r="I50" s="9" t="s">
        <v>289</v>
      </c>
      <c r="J50" s="9" t="s">
        <v>288</v>
      </c>
      <c r="K50" s="9" t="s">
        <v>289</v>
      </c>
      <c r="L50" s="9" t="s">
        <v>26</v>
      </c>
      <c r="M50" s="15" t="s">
        <v>27</v>
      </c>
      <c r="N50" s="14" t="s">
        <v>27</v>
      </c>
      <c r="O50" s="10" t="s">
        <v>27</v>
      </c>
      <c r="P50" s="10" t="s">
        <v>27</v>
      </c>
    </row>
    <row r="51" ht="36" spans="1:16">
      <c r="A51" s="8">
        <f>COUNTA(A$2:A50)</f>
        <v>49</v>
      </c>
      <c r="B51" s="9" t="s">
        <v>17</v>
      </c>
      <c r="C51" s="9" t="s">
        <v>47</v>
      </c>
      <c r="D51" s="9" t="s">
        <v>290</v>
      </c>
      <c r="E51" s="10" t="s">
        <v>20</v>
      </c>
      <c r="F51" s="9" t="s">
        <v>291</v>
      </c>
      <c r="G51" s="10" t="s">
        <v>160</v>
      </c>
      <c r="H51" s="9" t="s">
        <v>292</v>
      </c>
      <c r="I51" s="9" t="s">
        <v>293</v>
      </c>
      <c r="J51" s="9" t="s">
        <v>292</v>
      </c>
      <c r="K51" s="9" t="s">
        <v>293</v>
      </c>
      <c r="L51" s="9" t="s">
        <v>26</v>
      </c>
      <c r="M51" s="15" t="s">
        <v>27</v>
      </c>
      <c r="N51" s="14" t="s">
        <v>27</v>
      </c>
      <c r="O51" s="10" t="s">
        <v>27</v>
      </c>
      <c r="P51" s="10" t="s">
        <v>27</v>
      </c>
    </row>
    <row r="52" ht="36" spans="1:16">
      <c r="A52" s="8">
        <f>COUNTA(A$2:A51)</f>
        <v>50</v>
      </c>
      <c r="B52" s="9" t="s">
        <v>17</v>
      </c>
      <c r="C52" s="9" t="s">
        <v>100</v>
      </c>
      <c r="D52" s="9" t="s">
        <v>294</v>
      </c>
      <c r="E52" s="10" t="s">
        <v>295</v>
      </c>
      <c r="F52" s="9" t="s">
        <v>296</v>
      </c>
      <c r="G52" s="10" t="s">
        <v>51</v>
      </c>
      <c r="H52" s="9" t="s">
        <v>297</v>
      </c>
      <c r="I52" s="9" t="s">
        <v>298</v>
      </c>
      <c r="J52" s="9" t="s">
        <v>297</v>
      </c>
      <c r="K52" s="9" t="s">
        <v>299</v>
      </c>
      <c r="L52" s="9" t="s">
        <v>26</v>
      </c>
      <c r="M52" s="15" t="s">
        <v>27</v>
      </c>
      <c r="N52" s="14" t="s">
        <v>27</v>
      </c>
      <c r="O52" s="10" t="s">
        <v>27</v>
      </c>
      <c r="P52" s="10" t="s">
        <v>27</v>
      </c>
    </row>
    <row r="53" ht="48" spans="1:16">
      <c r="A53" s="8">
        <f>COUNTA(A$2:A52)</f>
        <v>51</v>
      </c>
      <c r="B53" s="9" t="s">
        <v>17</v>
      </c>
      <c r="C53" s="9" t="s">
        <v>300</v>
      </c>
      <c r="D53" s="9" t="s">
        <v>301</v>
      </c>
      <c r="E53" s="10" t="s">
        <v>302</v>
      </c>
      <c r="F53" s="10" t="s">
        <v>303</v>
      </c>
      <c r="G53" s="10" t="s">
        <v>126</v>
      </c>
      <c r="H53" s="9" t="s">
        <v>304</v>
      </c>
      <c r="I53" s="9" t="s">
        <v>305</v>
      </c>
      <c r="J53" s="9" t="s">
        <v>304</v>
      </c>
      <c r="K53" s="9" t="s">
        <v>306</v>
      </c>
      <c r="L53" s="9" t="s">
        <v>26</v>
      </c>
      <c r="M53" s="15" t="s">
        <v>27</v>
      </c>
      <c r="N53" s="14" t="s">
        <v>27</v>
      </c>
      <c r="O53" s="10" t="s">
        <v>27</v>
      </c>
      <c r="P53" s="10" t="s">
        <v>27</v>
      </c>
    </row>
    <row r="54" ht="48" spans="1:16">
      <c r="A54" s="8">
        <f>COUNTA(A$2:A53)</f>
        <v>52</v>
      </c>
      <c r="B54" s="9" t="s">
        <v>17</v>
      </c>
      <c r="C54" s="9" t="s">
        <v>156</v>
      </c>
      <c r="D54" s="9" t="s">
        <v>157</v>
      </c>
      <c r="E54" s="10" t="s">
        <v>307</v>
      </c>
      <c r="F54" s="9" t="s">
        <v>308</v>
      </c>
      <c r="G54" s="10" t="s">
        <v>309</v>
      </c>
      <c r="H54" s="9" t="s">
        <v>304</v>
      </c>
      <c r="I54" s="9" t="s">
        <v>305</v>
      </c>
      <c r="J54" s="9" t="s">
        <v>304</v>
      </c>
      <c r="K54" s="9" t="s">
        <v>305</v>
      </c>
      <c r="L54" s="9" t="s">
        <v>26</v>
      </c>
      <c r="M54" s="15" t="s">
        <v>27</v>
      </c>
      <c r="N54" s="14" t="s">
        <v>27</v>
      </c>
      <c r="O54" s="10" t="s">
        <v>27</v>
      </c>
      <c r="P54" s="10" t="s">
        <v>27</v>
      </c>
    </row>
    <row r="55" ht="36" spans="1:16">
      <c r="A55" s="8">
        <f>COUNTA(A$2:A54)</f>
        <v>53</v>
      </c>
      <c r="B55" s="9" t="s">
        <v>17</v>
      </c>
      <c r="C55" s="9" t="s">
        <v>156</v>
      </c>
      <c r="D55" s="9" t="s">
        <v>157</v>
      </c>
      <c r="E55" s="10" t="s">
        <v>310</v>
      </c>
      <c r="F55" s="9" t="s">
        <v>311</v>
      </c>
      <c r="G55" s="10" t="s">
        <v>287</v>
      </c>
      <c r="H55" s="9" t="s">
        <v>312</v>
      </c>
      <c r="I55" s="9" t="s">
        <v>313</v>
      </c>
      <c r="J55" s="9" t="s">
        <v>312</v>
      </c>
      <c r="K55" s="9" t="s">
        <v>313</v>
      </c>
      <c r="L55" s="9" t="s">
        <v>26</v>
      </c>
      <c r="M55" s="15" t="s">
        <v>27</v>
      </c>
      <c r="N55" s="14" t="s">
        <v>27</v>
      </c>
      <c r="O55" s="10" t="s">
        <v>27</v>
      </c>
      <c r="P55" s="10" t="s">
        <v>27</v>
      </c>
    </row>
    <row r="56" ht="36" spans="1:16">
      <c r="A56" s="8">
        <f>COUNTA(A$2:A55)</f>
        <v>54</v>
      </c>
      <c r="B56" s="9" t="s">
        <v>17</v>
      </c>
      <c r="C56" s="9" t="s">
        <v>18</v>
      </c>
      <c r="D56" s="9" t="s">
        <v>314</v>
      </c>
      <c r="E56" s="10" t="s">
        <v>20</v>
      </c>
      <c r="F56" s="9" t="s">
        <v>315</v>
      </c>
      <c r="G56" s="10" t="s">
        <v>316</v>
      </c>
      <c r="H56" s="9" t="s">
        <v>317</v>
      </c>
      <c r="I56" s="9" t="s">
        <v>318</v>
      </c>
      <c r="J56" s="9" t="s">
        <v>317</v>
      </c>
      <c r="K56" s="9" t="s">
        <v>319</v>
      </c>
      <c r="L56" s="9" t="s">
        <v>26</v>
      </c>
      <c r="M56" s="15" t="s">
        <v>27</v>
      </c>
      <c r="N56" s="14" t="s">
        <v>27</v>
      </c>
      <c r="O56" s="10" t="s">
        <v>27</v>
      </c>
      <c r="P56" s="10" t="s">
        <v>27</v>
      </c>
    </row>
    <row r="57" ht="36" spans="1:16">
      <c r="A57" s="8">
        <f>COUNTA(A$2:A56)</f>
        <v>55</v>
      </c>
      <c r="B57" s="9" t="s">
        <v>17</v>
      </c>
      <c r="C57" s="9" t="s">
        <v>35</v>
      </c>
      <c r="D57" s="9" t="s">
        <v>320</v>
      </c>
      <c r="E57" s="10" t="s">
        <v>62</v>
      </c>
      <c r="F57" s="9" t="s">
        <v>62</v>
      </c>
      <c r="G57" s="10" t="s">
        <v>241</v>
      </c>
      <c r="H57" s="9" t="s">
        <v>321</v>
      </c>
      <c r="I57" s="9" t="s">
        <v>322</v>
      </c>
      <c r="J57" s="9" t="s">
        <v>321</v>
      </c>
      <c r="K57" s="9" t="s">
        <v>322</v>
      </c>
      <c r="L57" s="9" t="s">
        <v>26</v>
      </c>
      <c r="M57" s="15" t="s">
        <v>27</v>
      </c>
      <c r="N57" s="14" t="s">
        <v>27</v>
      </c>
      <c r="O57" s="10" t="s">
        <v>27</v>
      </c>
      <c r="P57" s="10" t="s">
        <v>27</v>
      </c>
    </row>
    <row r="58" ht="84" spans="1:16">
      <c r="A58" s="8">
        <f>COUNTA(A$2:A57)</f>
        <v>56</v>
      </c>
      <c r="B58" s="9" t="s">
        <v>17</v>
      </c>
      <c r="C58" s="9" t="s">
        <v>18</v>
      </c>
      <c r="D58" s="9" t="s">
        <v>323</v>
      </c>
      <c r="E58" s="10" t="s">
        <v>324</v>
      </c>
      <c r="F58" s="9" t="s">
        <v>240</v>
      </c>
      <c r="G58" s="10" t="s">
        <v>325</v>
      </c>
      <c r="H58" s="9" t="s">
        <v>242</v>
      </c>
      <c r="I58" s="9" t="s">
        <v>243</v>
      </c>
      <c r="J58" s="9" t="s">
        <v>242</v>
      </c>
      <c r="K58" s="9" t="s">
        <v>244</v>
      </c>
      <c r="L58" s="9" t="s">
        <v>26</v>
      </c>
      <c r="M58" s="15" t="s">
        <v>27</v>
      </c>
      <c r="N58" s="14" t="s">
        <v>27</v>
      </c>
      <c r="O58" s="10" t="s">
        <v>27</v>
      </c>
      <c r="P58" s="10" t="s">
        <v>27</v>
      </c>
    </row>
    <row r="59" ht="36" spans="1:16">
      <c r="A59" s="8">
        <f>COUNTA(A$2:A58)</f>
        <v>57</v>
      </c>
      <c r="B59" s="9" t="s">
        <v>17</v>
      </c>
      <c r="C59" s="9" t="s">
        <v>164</v>
      </c>
      <c r="D59" s="9" t="s">
        <v>326</v>
      </c>
      <c r="E59" s="10" t="s">
        <v>20</v>
      </c>
      <c r="F59" s="10" t="s">
        <v>327</v>
      </c>
      <c r="G59" s="10" t="s">
        <v>51</v>
      </c>
      <c r="H59" s="9" t="s">
        <v>328</v>
      </c>
      <c r="I59" s="9" t="s">
        <v>329</v>
      </c>
      <c r="J59" s="9" t="s">
        <v>328</v>
      </c>
      <c r="K59" s="9" t="s">
        <v>329</v>
      </c>
      <c r="L59" s="9" t="s">
        <v>26</v>
      </c>
      <c r="M59" s="15" t="s">
        <v>27</v>
      </c>
      <c r="N59" s="14" t="s">
        <v>27</v>
      </c>
      <c r="O59" s="10" t="s">
        <v>27</v>
      </c>
      <c r="P59" s="10" t="s">
        <v>27</v>
      </c>
    </row>
    <row r="60" ht="48" spans="1:16">
      <c r="A60" s="8">
        <f>COUNTA(A$2:A59)</f>
        <v>58</v>
      </c>
      <c r="B60" s="9" t="s">
        <v>17</v>
      </c>
      <c r="C60" s="9" t="s">
        <v>35</v>
      </c>
      <c r="D60" s="9" t="s">
        <v>330</v>
      </c>
      <c r="E60" s="10" t="s">
        <v>331</v>
      </c>
      <c r="F60" s="10" t="s">
        <v>332</v>
      </c>
      <c r="G60" s="10" t="s">
        <v>51</v>
      </c>
      <c r="H60" s="9" t="s">
        <v>333</v>
      </c>
      <c r="I60" s="9" t="s">
        <v>334</v>
      </c>
      <c r="J60" s="10" t="s">
        <v>333</v>
      </c>
      <c r="K60" s="10" t="s">
        <v>335</v>
      </c>
      <c r="L60" s="9" t="s">
        <v>26</v>
      </c>
      <c r="M60" s="15" t="s">
        <v>27</v>
      </c>
      <c r="N60" s="14" t="s">
        <v>27</v>
      </c>
      <c r="O60" s="10" t="s">
        <v>27</v>
      </c>
      <c r="P60" s="10" t="s">
        <v>27</v>
      </c>
    </row>
    <row r="61" ht="48" spans="1:16">
      <c r="A61" s="8">
        <f>COUNTA(A$2:A60)</f>
        <v>59</v>
      </c>
      <c r="B61" s="9" t="s">
        <v>17</v>
      </c>
      <c r="C61" s="9" t="s">
        <v>18</v>
      </c>
      <c r="D61" s="9" t="s">
        <v>336</v>
      </c>
      <c r="E61" s="10" t="s">
        <v>295</v>
      </c>
      <c r="F61" s="10" t="s">
        <v>337</v>
      </c>
      <c r="G61" s="10" t="s">
        <v>136</v>
      </c>
      <c r="H61" s="9" t="s">
        <v>338</v>
      </c>
      <c r="I61" s="9" t="s">
        <v>339</v>
      </c>
      <c r="J61" s="10" t="s">
        <v>338</v>
      </c>
      <c r="K61" s="10" t="s">
        <v>339</v>
      </c>
      <c r="L61" s="9" t="s">
        <v>26</v>
      </c>
      <c r="M61" s="15" t="s">
        <v>27</v>
      </c>
      <c r="N61" s="14" t="s">
        <v>27</v>
      </c>
      <c r="O61" s="10" t="s">
        <v>27</v>
      </c>
      <c r="P61" s="10" t="s">
        <v>27</v>
      </c>
    </row>
    <row r="62" ht="36" spans="1:16">
      <c r="A62" s="8">
        <f>COUNTA(A$2:A61)</f>
        <v>60</v>
      </c>
      <c r="B62" s="9" t="s">
        <v>17</v>
      </c>
      <c r="C62" s="9" t="s">
        <v>18</v>
      </c>
      <c r="D62" s="9" t="s">
        <v>340</v>
      </c>
      <c r="E62" s="10" t="s">
        <v>341</v>
      </c>
      <c r="F62" s="9" t="s">
        <v>342</v>
      </c>
      <c r="G62" s="10" t="s">
        <v>58</v>
      </c>
      <c r="H62" s="9" t="s">
        <v>343</v>
      </c>
      <c r="I62" s="9" t="s">
        <v>344</v>
      </c>
      <c r="J62" s="9" t="s">
        <v>343</v>
      </c>
      <c r="K62" s="9" t="s">
        <v>345</v>
      </c>
      <c r="L62" s="9" t="s">
        <v>26</v>
      </c>
      <c r="M62" s="15" t="s">
        <v>27</v>
      </c>
      <c r="N62" s="14" t="s">
        <v>27</v>
      </c>
      <c r="O62" s="10" t="s">
        <v>27</v>
      </c>
      <c r="P62" s="10" t="s">
        <v>27</v>
      </c>
    </row>
  </sheetData>
  <autoFilter ref="A2:P62">
    <extLst/>
  </autoFilter>
  <mergeCells count="1">
    <mergeCell ref="A1:P1"/>
  </mergeCells>
  <printOptions horizontalCentered="1"/>
  <pageMargins left="0.310416666666667" right="0.310416666666667" top="0.389583333333333" bottom="0.389583333333333" header="0" footer="0"/>
  <pageSetup paperSize="9" scale="5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王勋</cp:lastModifiedBy>
  <dcterms:created xsi:type="dcterms:W3CDTF">2015-06-05T18:19:00Z</dcterms:created>
  <dcterms:modified xsi:type="dcterms:W3CDTF">2025-02-18T09:15:37Z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